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xeloncorp-my.sharepoint.com/personal/e087584_exelonds_com/Documents/Desktop/FERC/Formula Rate Filings/2023/ComEd/2023/"/>
    </mc:Choice>
  </mc:AlternateContent>
  <xr:revisionPtr revIDLastSave="0" documentId="8_{7D9D2C71-B4F4-49DF-BCB2-F0C87E04F629}" xr6:coauthVersionLast="47" xr6:coauthVersionMax="47" xr10:uidLastSave="{00000000-0000-0000-0000-000000000000}"/>
  <bookViews>
    <workbookView xWindow="28680" yWindow="-120" windowWidth="29040" windowHeight="15840" activeTab="2" xr2:uid="{CE836CCC-9FC2-404B-BF5D-D01798F851BB}"/>
  </bookViews>
  <sheets>
    <sheet name="Attachment 13 COVER" sheetId="3" r:id="rId1"/>
    <sheet name="Attachment 13 Driver Chart" sheetId="1" r:id="rId2"/>
    <sheet name="Attachment 13 Reconciliation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B">#REF!</definedName>
    <definedName name="\C">#REF!</definedName>
    <definedName name="\D">#REF!</definedName>
    <definedName name="\E">[1]JobDefinition!#REF!</definedName>
    <definedName name="\M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U">#REF!</definedName>
    <definedName name="\V">#REF!</definedName>
    <definedName name="\W">[1]JobDefinition!#REF!</definedName>
    <definedName name="_">'[2]BUD CAP'!$P$33</definedName>
    <definedName name="___Key2" hidden="1">#REF!</definedName>
    <definedName name="__AAL1">#REF!</definedName>
    <definedName name="__agr8690">[3]Model!$I$58</definedName>
    <definedName name="__agr8790">[3]Model!$I$59</definedName>
    <definedName name="__agr8791">[3]Model!$J$59</definedName>
    <definedName name="__agr8890">[3]Model!$I$60</definedName>
    <definedName name="__agr8891">[3]Model!$J$60</definedName>
    <definedName name="__agr8892">[3]Model!$K$60</definedName>
    <definedName name="__agr8990">[3]Model!$I$61</definedName>
    <definedName name="__agr8991">[3]Model!$J$61</definedName>
    <definedName name="__agr8992">[3]Model!$K$61</definedName>
    <definedName name="__agr8993">[3]Model!$L$61</definedName>
    <definedName name="__agr9091">[3]Model!$J$62</definedName>
    <definedName name="__agr9092">[3]Model!$K$62</definedName>
    <definedName name="__agr9093">[3]Model!$L$62</definedName>
    <definedName name="__agr9094">[3]Model!$M$62</definedName>
    <definedName name="__agr9192">[3]Model!$K$63</definedName>
    <definedName name="__agr9193">[3]Model!$L$63</definedName>
    <definedName name="__agr9194">[3]Model!$M$63</definedName>
    <definedName name="__agr9195">[3]Model!$N$63</definedName>
    <definedName name="__agr9293">[3]Model!$L$64</definedName>
    <definedName name="__agr9294">[3]Model!$M$64</definedName>
    <definedName name="__agr9295">[3]Model!$N$64</definedName>
    <definedName name="__agr9296">[3]Model!$O$64</definedName>
    <definedName name="__agr9394">[3]Model!$M$65</definedName>
    <definedName name="__agr9395">[3]Model!$N$65</definedName>
    <definedName name="__agr9396">[3]Model!$O$65</definedName>
    <definedName name="__agr9397">[3]Model!$P$65</definedName>
    <definedName name="__agr9495">[3]Model!$N$66</definedName>
    <definedName name="__agr9496">[3]Model!$O$66</definedName>
    <definedName name="__agr9497">[3]Model!$P$66</definedName>
    <definedName name="__agr9498">[3]Model!$Q$66</definedName>
    <definedName name="__agr9596">[3]Model!$O$67</definedName>
    <definedName name="__agr9597">[3]Model!$P$67</definedName>
    <definedName name="__agr9598">[3]Model!$Q$67</definedName>
    <definedName name="__agr9697">[3]Model!$P$68</definedName>
    <definedName name="__agr9698">[3]Model!$Q$68</definedName>
    <definedName name="__agr9798">[3]Model!$Q$69</definedName>
    <definedName name="__Key2" hidden="1">#REF!</definedName>
    <definedName name="__key7">[4]Sheet2!$AE$1:$AE$24</definedName>
    <definedName name="__mm1">#REF!</definedName>
    <definedName name="__mm10">#REF!</definedName>
    <definedName name="__mm11">#REF!</definedName>
    <definedName name="__mm12">#REF!</definedName>
    <definedName name="__mm13">#REF!</definedName>
    <definedName name="__mm14">#REF!</definedName>
    <definedName name="__mm15">#REF!</definedName>
    <definedName name="__mm16">#REF!</definedName>
    <definedName name="__mm17">#REF!</definedName>
    <definedName name="__mm18">#REF!</definedName>
    <definedName name="__mm19">#REF!</definedName>
    <definedName name="__mm2">#REF!</definedName>
    <definedName name="__mm3">#REF!</definedName>
    <definedName name="__mm4">#REF!</definedName>
    <definedName name="__mm5">#REF!</definedName>
    <definedName name="__mm7">#REF!</definedName>
    <definedName name="__mm8">#REF!</definedName>
    <definedName name="__mm9">#REF!</definedName>
    <definedName name="__pgm5">[4]Sheet2!$AF$1:$AF$3</definedName>
    <definedName name="__qre2">'[5]IDR 15'!$A$1:$H$214</definedName>
    <definedName name="__qre84">'[3]QRE''s'!$D:$D</definedName>
    <definedName name="__qre8490">[3]Model!$I$126</definedName>
    <definedName name="__qre8491">[3]Model!$J$126</definedName>
    <definedName name="__qre8492">[3]Model!$K$126</definedName>
    <definedName name="__qre8493">[3]Model!$L$126</definedName>
    <definedName name="__qre8494">[3]Model!$M$126</definedName>
    <definedName name="__qre8495">[3]Model!$N$126</definedName>
    <definedName name="__qre8496">[3]Model!$O$126</definedName>
    <definedName name="__qre8497">[3]Model!$P$126</definedName>
    <definedName name="__qre8498">[3]Model!$Q$126</definedName>
    <definedName name="__qre85">'[3]QRE''s'!$E:$E</definedName>
    <definedName name="__qre8590">[3]Model!$I$127</definedName>
    <definedName name="__qre8591">[3]Model!$J$127</definedName>
    <definedName name="__qre8592">[3]Model!$K$127</definedName>
    <definedName name="__qre8593">[3]Model!$L$127</definedName>
    <definedName name="__qre8594">[3]Model!$M$127</definedName>
    <definedName name="__qre8595">[3]Model!$N$127</definedName>
    <definedName name="__qre8596">[3]Model!$O$127</definedName>
    <definedName name="__qre8597">[3]Model!$P$127</definedName>
    <definedName name="__qre8598">[3]Model!$Q$127</definedName>
    <definedName name="__qre86">'[3]QRE''s'!$F:$F</definedName>
    <definedName name="__qre8690">[3]Model!$I$128</definedName>
    <definedName name="__qre8691">[3]Model!$J$128</definedName>
    <definedName name="__qre8692">[3]Model!$K$128</definedName>
    <definedName name="__qre8693">[3]Model!$L$128</definedName>
    <definedName name="__qre8694">[3]Model!$M$128</definedName>
    <definedName name="__qre8695">[3]Model!$N$128</definedName>
    <definedName name="__qre8696">[3]Model!$O$128</definedName>
    <definedName name="__qre8697">[3]Model!$P$128</definedName>
    <definedName name="__qre8698">[3]Model!$Q$128</definedName>
    <definedName name="__qre87">'[3]QRE''s'!$G:$G</definedName>
    <definedName name="__qre8790">[3]Model!$I$129</definedName>
    <definedName name="__qre8791">[3]Model!$J$129</definedName>
    <definedName name="__qre8792">[3]Model!$K$129</definedName>
    <definedName name="__qre8793">[3]Model!$L$129</definedName>
    <definedName name="__qre8794">[3]Model!$M$129</definedName>
    <definedName name="__qre8795">[3]Model!$N$129</definedName>
    <definedName name="__qre8796">[3]Model!$O$129</definedName>
    <definedName name="__qre8797">[3]Model!$P$129</definedName>
    <definedName name="__qre8798">[3]Model!$Q$129</definedName>
    <definedName name="__qre88">'[3]QRE''s'!$H:$H</definedName>
    <definedName name="__qre8890">[3]Model!$I$130</definedName>
    <definedName name="__qre8891">[3]Model!$J$130</definedName>
    <definedName name="__qre8892">[3]Model!$K$130</definedName>
    <definedName name="__qre8893">[3]Model!$L$130</definedName>
    <definedName name="__qre8894">[3]Model!$M$130</definedName>
    <definedName name="__qre8895">[3]Model!$N$130</definedName>
    <definedName name="__qre8896">[3]Model!$O$130</definedName>
    <definedName name="__qre8897">[3]Model!$P$130</definedName>
    <definedName name="__qre8898">[3]Model!$Q$130</definedName>
    <definedName name="__qre89">'[3]QRE''s'!$I:$I</definedName>
    <definedName name="__qre90">'[3]QRE''s'!$J:$J</definedName>
    <definedName name="__qre91">'[3]QRE''s'!$K:$K</definedName>
    <definedName name="__qre92">'[3]QRE''s'!$L:$L</definedName>
    <definedName name="__qre93">'[3]QRE''s'!$M:$M</definedName>
    <definedName name="__qre94">'[3]QRE''s'!$N:$N</definedName>
    <definedName name="__qre95">'[3]QRE''s'!$O:$O</definedName>
    <definedName name="__qre96">'[3]QRE''s'!$P:$P</definedName>
    <definedName name="__qre97">'[3]QRE''s'!$Q:$Q</definedName>
    <definedName name="__qre98">'[3]QRE''s'!$R:$R</definedName>
    <definedName name="__reg4">[4]Sheet2!$AF$1:$AF$3</definedName>
    <definedName name="__tqc90">'[3]QRE''s'!$J$101</definedName>
    <definedName name="__tqc91">'[3]QRE''s'!$K$101</definedName>
    <definedName name="__tqc92">'[3]QRE''s'!$L$101</definedName>
    <definedName name="__tqc93">'[3]QRE''s'!$M$101</definedName>
    <definedName name="__tqc94">'[3]QRE''s'!$N$101</definedName>
    <definedName name="__tqc95">'[3]QRE''s'!$O$101</definedName>
    <definedName name="__tqc96">'[3]QRE''s'!$P$101</definedName>
    <definedName name="__tqc97">'[3]QRE''s'!$Q$101</definedName>
    <definedName name="__tqc98">'[3]QRE''s'!$R$101</definedName>
    <definedName name="__tql90">'[3]QRE''s'!$J$99</definedName>
    <definedName name="__tql91">'[3]QRE''s'!$K$99</definedName>
    <definedName name="__tql92">'[3]QRE''s'!$L$99</definedName>
    <definedName name="__tql93">'[3]QRE''s'!$M$99</definedName>
    <definedName name="__tql94">'[3]QRE''s'!$N$99</definedName>
    <definedName name="__tql95">'[3]QRE''s'!$O$99</definedName>
    <definedName name="__tql96">'[3]QRE''s'!$P$99</definedName>
    <definedName name="__tql97">'[3]QRE''s'!$Q$99</definedName>
    <definedName name="__tql98">'[3]QRE''s'!$R$99</definedName>
    <definedName name="__tqs90">'[3]QRE''s'!$J$100</definedName>
    <definedName name="__tqs91">'[3]QRE''s'!$K$100</definedName>
    <definedName name="__tqs92">'[3]QRE''s'!$L$100</definedName>
    <definedName name="__tqs93">'[3]QRE''s'!$M$100</definedName>
    <definedName name="__tqs94">'[3]QRE''s'!$N$100</definedName>
    <definedName name="__tqs95">'[3]QRE''s'!$O$100</definedName>
    <definedName name="__tqs96">'[3]QRE''s'!$P$100</definedName>
    <definedName name="__tqs97">'[3]QRE''s'!$Q$100</definedName>
    <definedName name="__tqs98">'[3]QRE''s'!$R$100</definedName>
    <definedName name="_1__123Graph_ACONTRACT_BY_B_U" hidden="1">'[3]QRE Charts'!$D$275:$Q$275</definedName>
    <definedName name="_10__123Graph_BQRE_S_BY_TYPE" hidden="1">'[3]QRE''s'!$D$100:$R$100</definedName>
    <definedName name="_11__123Graph_BSENS_COMPARISON" hidden="1">'[3]QRE Charts'!$E$366:$O$366</definedName>
    <definedName name="_12__123Graph_BSUPPLIES_BY_B_U" hidden="1">'[3]QRE Charts'!$D$250:$Q$250</definedName>
    <definedName name="_13__123Graph_BTAX_CREDIT" hidden="1">'[3]QRE Charts'!$E$332:$E$342</definedName>
    <definedName name="_14__123Graph_BWAGES_BY_B_U" hidden="1">'[3]QRE Charts'!$D$224:$R$224</definedName>
    <definedName name="_15__123Graph_CCONTRACT_BY_B_U" hidden="1">'[3]QRE Charts'!$D$277:$Q$277</definedName>
    <definedName name="_16__123Graph_CQRE_S_BY_CO." hidden="1">'[3]QRE Charts'!$D$303:$R$303</definedName>
    <definedName name="_17__123Graph_CQRE_S_BY_TYPE" hidden="1">'[3]QRE''s'!$D$101:$R$101</definedName>
    <definedName name="_18__123Graph_CSENS_COMPARISON" hidden="1">'[3]QRE Charts'!$E$367:$O$367</definedName>
    <definedName name="_19__123Graph_CSUPPLIES_BY_B_U" hidden="1">'[3]QRE Charts'!$D$251:$Q$251</definedName>
    <definedName name="_2__123Graph_AQRE_S_BY_CO." hidden="1">'[3]QRE Charts'!$D$301:$R$301</definedName>
    <definedName name="_20__123Graph_CWAGES_BY_B_U" hidden="1">'[3]QRE Charts'!$D$225:$R$225</definedName>
    <definedName name="_20_MWS">#REF!</definedName>
    <definedName name="_21__123Graph_DCONTRACT_BY_B_U" hidden="1">'[3]QRE Charts'!$D$278:$Q$278</definedName>
    <definedName name="_21_MWS">#REF!</definedName>
    <definedName name="_22__123Graph_DQRE_S_BY_CO." hidden="1">'[3]QRE Charts'!$D$304:$R$304</definedName>
    <definedName name="_23__123Graph_DSUPPLIES_BY_B_U" hidden="1">'[3]QRE Charts'!$D$252:$Q$252</definedName>
    <definedName name="_23_MWS">#REF!</definedName>
    <definedName name="_24__123Graph_DWAGES_BY_B_U" hidden="1">'[3]QRE Charts'!$D$226:$R$226</definedName>
    <definedName name="_24_MWS">#REF!</definedName>
    <definedName name="_25__123Graph_ECONTRACT_BY_B_U" hidden="1">'[3]QRE Charts'!$D$279:$Q$279</definedName>
    <definedName name="_26__123Graph_EQRE_S_BY_CO." hidden="1">'[3]QRE Charts'!$D$305:$R$305</definedName>
    <definedName name="_27__123Graph_ESUPPLIES_BY_B_U" hidden="1">'[3]QRE Charts'!$D$253:$Q$253</definedName>
    <definedName name="_28__123Graph_EWAGES_BY_B_U" hidden="1">'[3]QRE Charts'!$D$227:$R$227</definedName>
    <definedName name="_29__123Graph_FCONTRACT_BY_B_U" hidden="1">'[3]QRE Charts'!$D$280:$Q$280</definedName>
    <definedName name="_3__123Graph_AQRE_S_BY_TYPE" hidden="1">'[3]QRE''s'!$D$99:$R$99</definedName>
    <definedName name="_30__123Graph_FQRE_S_BY_CO." hidden="1">'[3]QRE Charts'!$D$306:$R$306</definedName>
    <definedName name="_31__123Graph_FSUPPLIES_BY_B_U" hidden="1">'[3]QRE Charts'!$D$254:$Q$254</definedName>
    <definedName name="_32__123Graph_FWAGES_BY_B_U" hidden="1">'[3]QRE Charts'!$D$228:$R$228</definedName>
    <definedName name="_33__123Graph_XCONTRACT_BY_B_U" hidden="1">'[3]QRE Charts'!$D$222:$R$222</definedName>
    <definedName name="_34__123Graph_XQRE_S_BY_CO." hidden="1">'[3]QRE Charts'!$D$222:$R$222</definedName>
    <definedName name="_35__123Graph_XQRE_S_BY_TYPE" hidden="1">'[3]QRE Charts'!$D$222:$R$222</definedName>
    <definedName name="_35_MWS">#REF!</definedName>
    <definedName name="_36__123Graph_XSUPPLIES_BY_B_U" hidden="1">'[3]QRE Charts'!$D$222:$R$222</definedName>
    <definedName name="_37__123Graph_XTAX_CREDIT" hidden="1">'[3]QRE Charts'!$C$332:$C$342</definedName>
    <definedName name="_38_0_0_K" hidden="1">#REF!</definedName>
    <definedName name="_39_0_0_S" hidden="1">#REF!</definedName>
    <definedName name="_4__123Graph_ASENS_COMPARISON" hidden="1">'[3]QRE Charts'!$E$365:$O$365</definedName>
    <definedName name="_40_MWS">#REF!</definedName>
    <definedName name="_44_0_0_K" hidden="1">#REF!</definedName>
    <definedName name="_45_0_0_K" hidden="1">[6]Masterdata!#REF!</definedName>
    <definedName name="_45_MWS">#REF!</definedName>
    <definedName name="_5__123Graph_ASUPPLIES_BY_B_U" hidden="1">'[3]QRE Charts'!$D$249:$Q$249</definedName>
    <definedName name="_50_MWS">#REF!</definedName>
    <definedName name="_52_0_0_S" hidden="1">#REF!</definedName>
    <definedName name="_53_0_0_S" hidden="1">[6]Masterdata!#REF!</definedName>
    <definedName name="_55_MWS">#REF!</definedName>
    <definedName name="_6__123Graph_ATAX_CREDIT" hidden="1">'[3]QRE Charts'!$D$332:$D$342</definedName>
    <definedName name="_7__123Graph_AWAGES_BY_B_U" hidden="1">'[3]QRE Charts'!$D$223:$R$223</definedName>
    <definedName name="_8__123Graph_BCONTRACT_BY_B_U" hidden="1">'[3]QRE Charts'!$D$276:$Q$276</definedName>
    <definedName name="_84_PHASE1">[3]Comparison!$E$9:$E$165</definedName>
    <definedName name="_85_PHASE1">[3]Comparison!$I$9:$I$165</definedName>
    <definedName name="_86_PHASE1">[3]Comparison!$M$9:$M$165</definedName>
    <definedName name="_87_PHASE1">[3]Comparison!$Q$9:$Q$165</definedName>
    <definedName name="_88_PHASE1">[3]Comparison!$U$9:$U$165</definedName>
    <definedName name="_89_PHASE1">[3]Comparison!$AD$9:$AD$165</definedName>
    <definedName name="_9__123Graph_BQRE_S_BY_CO." hidden="1">'[3]QRE Charts'!$D$302:$R$302</definedName>
    <definedName name="_90_PHASE1">[3]Comparison!$AH$9:$AH$165</definedName>
    <definedName name="_91_PHASE1">[3]Comparison!$AL$9:$AL$165</definedName>
    <definedName name="_92_PHASE1">[3]Comparison!$AP$9:$AP$165</definedName>
    <definedName name="_93_PHASE1">[3]Comparison!$AT$9:$AT$165</definedName>
    <definedName name="_94_PHASE1">[3]Comparison!$AX$9:$AX$165</definedName>
    <definedName name="_95_PHASE1">[3]Comparison!$BB$9:$BB$165</definedName>
    <definedName name="_96_PHASE1">[3]Comparison!$BF$9:$BF$165</definedName>
    <definedName name="_97_PHASE1">[3]Comparison!$BJ$9:$BJ$165</definedName>
    <definedName name="_98_PHASE1">[3]Comparison!$BN$9:$BN$165</definedName>
    <definedName name="_AAL1">#REF!</definedName>
    <definedName name="_agr8690">[3]Model!$I$58</definedName>
    <definedName name="_agr8790">[3]Model!$I$59</definedName>
    <definedName name="_agr8791">[3]Model!$J$59</definedName>
    <definedName name="_agr8890">[3]Model!$I$60</definedName>
    <definedName name="_agr8891">[3]Model!$J$60</definedName>
    <definedName name="_agr8892">[3]Model!$K$60</definedName>
    <definedName name="_agr8990">[3]Model!$I$61</definedName>
    <definedName name="_agr8991">[3]Model!$J$61</definedName>
    <definedName name="_agr8992">[3]Model!$K$61</definedName>
    <definedName name="_agr8993">[3]Model!$L$61</definedName>
    <definedName name="_agr9091">[3]Model!$J$62</definedName>
    <definedName name="_agr9092">[3]Model!$K$62</definedName>
    <definedName name="_agr9093">[3]Model!$L$62</definedName>
    <definedName name="_agr9094">[3]Model!$M$62</definedName>
    <definedName name="_agr9192">[3]Model!$K$63</definedName>
    <definedName name="_agr9193">[3]Model!$L$63</definedName>
    <definedName name="_agr9194">[3]Model!$M$63</definedName>
    <definedName name="_agr9195">[3]Model!$N$63</definedName>
    <definedName name="_agr9293">[3]Model!$L$64</definedName>
    <definedName name="_agr9294">[3]Model!$M$64</definedName>
    <definedName name="_agr9295">[3]Model!$N$64</definedName>
    <definedName name="_agr9296">[3]Model!$O$64</definedName>
    <definedName name="_agr9394">[3]Model!$M$65</definedName>
    <definedName name="_agr9395">[3]Model!$N$65</definedName>
    <definedName name="_agr9396">[3]Model!$O$65</definedName>
    <definedName name="_agr9397">[3]Model!$P$65</definedName>
    <definedName name="_agr9495">[3]Model!$N$66</definedName>
    <definedName name="_agr9496">[3]Model!$O$66</definedName>
    <definedName name="_agr9497">[3]Model!$P$66</definedName>
    <definedName name="_agr9498">[3]Model!$Q$66</definedName>
    <definedName name="_agr9596">[3]Model!$O$67</definedName>
    <definedName name="_agr9597">[3]Model!$P$67</definedName>
    <definedName name="_agr9598">[3]Model!$Q$67</definedName>
    <definedName name="_agr9697">[3]Model!$P$68</definedName>
    <definedName name="_agr9698">[3]Model!$Q$68</definedName>
    <definedName name="_agr9798">[3]Model!$Q$69</definedName>
    <definedName name="_ALT_PPONU_D__Q">#REF!</definedName>
    <definedName name="_Fill" hidden="1">'[7]o&amp;m'!#REF!</definedName>
    <definedName name="_Key1" hidden="1">#REF!</definedName>
    <definedName name="_Key2" hidden="1">#REF!</definedName>
    <definedName name="_key7">[4]Sheet2!$AE$1:$AE$24</definedName>
    <definedName name="_mm1">#REF!</definedName>
    <definedName name="_mm10">#REF!</definedName>
    <definedName name="_mm11">#REF!</definedName>
    <definedName name="_mm12">#REF!</definedName>
    <definedName name="_mm13">#REF!</definedName>
    <definedName name="_mm14">#REF!</definedName>
    <definedName name="_mm15">#REF!</definedName>
    <definedName name="_mm16">#REF!</definedName>
    <definedName name="_mm17">#REF!</definedName>
    <definedName name="_mm18">#REF!</definedName>
    <definedName name="_mm19">#REF!</definedName>
    <definedName name="_mm2">#REF!</definedName>
    <definedName name="_mm3">#REF!</definedName>
    <definedName name="_mm4">#REF!</definedName>
    <definedName name="_mm5">#REF!</definedName>
    <definedName name="_mm7">#REF!</definedName>
    <definedName name="_mm8">#REF!</definedName>
    <definedName name="_mm9">#REF!</definedName>
    <definedName name="_Order1" hidden="1">255</definedName>
    <definedName name="_Order2" hidden="1">255</definedName>
    <definedName name="_pgm5">[4]Sheet2!$AF$1:$AF$3</definedName>
    <definedName name="_qre2">'[5]IDR 15'!$A$1:$H$214</definedName>
    <definedName name="_qre84">'[3]QRE''s'!$D$1:$D$65536</definedName>
    <definedName name="_qre8490">[3]Model!$I$126</definedName>
    <definedName name="_qre8491">[3]Model!$J$126</definedName>
    <definedName name="_qre8492">[3]Model!$K$126</definedName>
    <definedName name="_qre8493">[3]Model!$L$126</definedName>
    <definedName name="_qre8494">[3]Model!$M$126</definedName>
    <definedName name="_qre8495">[3]Model!$N$126</definedName>
    <definedName name="_qre8496">[3]Model!$O$126</definedName>
    <definedName name="_qre8497">[3]Model!$P$126</definedName>
    <definedName name="_qre8498">[3]Model!$Q$126</definedName>
    <definedName name="_qre85">'[3]QRE''s'!$E$1:$E$65536</definedName>
    <definedName name="_qre8590">[3]Model!$I$127</definedName>
    <definedName name="_qre8591">[3]Model!$J$127</definedName>
    <definedName name="_qre8592">[3]Model!$K$127</definedName>
    <definedName name="_qre8593">[3]Model!$L$127</definedName>
    <definedName name="_qre8594">[3]Model!$M$127</definedName>
    <definedName name="_qre8595">[3]Model!$N$127</definedName>
    <definedName name="_qre8596">[3]Model!$O$127</definedName>
    <definedName name="_qre8597">[3]Model!$P$127</definedName>
    <definedName name="_qre8598">[3]Model!$Q$127</definedName>
    <definedName name="_qre86">'[3]QRE''s'!$F$1:$F$65536</definedName>
    <definedName name="_qre8690">[3]Model!$I$128</definedName>
    <definedName name="_qre8691">[3]Model!$J$128</definedName>
    <definedName name="_qre8692">[3]Model!$K$128</definedName>
    <definedName name="_qre8693">[3]Model!$L$128</definedName>
    <definedName name="_qre8694">[3]Model!$M$128</definedName>
    <definedName name="_qre8695">[3]Model!$N$128</definedName>
    <definedName name="_qre8696">[3]Model!$O$128</definedName>
    <definedName name="_qre8697">[3]Model!$P$128</definedName>
    <definedName name="_qre8698">[3]Model!$Q$128</definedName>
    <definedName name="_qre87">'[3]QRE''s'!$G$1:$G$65536</definedName>
    <definedName name="_qre8790">[3]Model!$I$129</definedName>
    <definedName name="_qre8791">[3]Model!$J$129</definedName>
    <definedName name="_qre8792">[3]Model!$K$129</definedName>
    <definedName name="_qre8793">[3]Model!$L$129</definedName>
    <definedName name="_qre8794">[3]Model!$M$129</definedName>
    <definedName name="_qre8795">[3]Model!$N$129</definedName>
    <definedName name="_qre8796">[3]Model!$O$129</definedName>
    <definedName name="_qre8797">[3]Model!$P$129</definedName>
    <definedName name="_qre8798">[3]Model!$Q$129</definedName>
    <definedName name="_qre88">'[3]QRE''s'!$H$1:$H$65536</definedName>
    <definedName name="_qre8890">[3]Model!$I$130</definedName>
    <definedName name="_qre8891">[3]Model!$J$130</definedName>
    <definedName name="_qre8892">[3]Model!$K$130</definedName>
    <definedName name="_qre8893">[3]Model!$L$130</definedName>
    <definedName name="_qre8894">[3]Model!$M$130</definedName>
    <definedName name="_qre8895">[3]Model!$N$130</definedName>
    <definedName name="_qre8896">[3]Model!$O$130</definedName>
    <definedName name="_qre8897">[3]Model!$P$130</definedName>
    <definedName name="_qre8898">[3]Model!$Q$130</definedName>
    <definedName name="_qre89">'[3]QRE''s'!$I$1:$I$65536</definedName>
    <definedName name="_qre90">'[3]QRE''s'!$J$1:$J$65536</definedName>
    <definedName name="_qre91">'[3]QRE''s'!$K$1:$K$65536</definedName>
    <definedName name="_qre92">'[3]QRE''s'!$L$1:$L$65536</definedName>
    <definedName name="_qre93">'[3]QRE''s'!$M$1:$M$65536</definedName>
    <definedName name="_qre94">'[3]QRE''s'!$N$1:$N$65536</definedName>
    <definedName name="_qre95">'[3]QRE''s'!$O$1:$O$65536</definedName>
    <definedName name="_qre96">'[3]QRE''s'!$P$1:$P$65536</definedName>
    <definedName name="_qre97">'[3]QRE''s'!$Q$1:$Q$65536</definedName>
    <definedName name="_qre98">'[3]QRE''s'!$R$1:$R$65536</definedName>
    <definedName name="_reg4">[4]Sheet2!$AF$1:$AF$3</definedName>
    <definedName name="_Sort" hidden="1">#REF!</definedName>
    <definedName name="_tqc90">'[3]QRE''s'!$J$101</definedName>
    <definedName name="_tqc91">'[3]QRE''s'!$K$101</definedName>
    <definedName name="_tqc92">'[3]QRE''s'!$L$101</definedName>
    <definedName name="_tqc93">'[3]QRE''s'!$M$101</definedName>
    <definedName name="_tqc94">'[3]QRE''s'!$N$101</definedName>
    <definedName name="_tqc95">'[3]QRE''s'!$O$101</definedName>
    <definedName name="_tqc96">'[3]QRE''s'!$P$101</definedName>
    <definedName name="_tqc97">'[3]QRE''s'!$Q$101</definedName>
    <definedName name="_tqc98">'[3]QRE''s'!$R$101</definedName>
    <definedName name="_tql90">'[3]QRE''s'!$J$99</definedName>
    <definedName name="_tql91">'[3]QRE''s'!$K$99</definedName>
    <definedName name="_tql92">'[3]QRE''s'!$L$99</definedName>
    <definedName name="_tql93">'[3]QRE''s'!$M$99</definedName>
    <definedName name="_tql94">'[3]QRE''s'!$N$99</definedName>
    <definedName name="_tql95">'[3]QRE''s'!$O$99</definedName>
    <definedName name="_tql96">'[3]QRE''s'!$P$99</definedName>
    <definedName name="_tql97">'[3]QRE''s'!$Q$99</definedName>
    <definedName name="_tql98">'[3]QRE''s'!$R$99</definedName>
    <definedName name="_tqs90">'[3]QRE''s'!$J$100</definedName>
    <definedName name="_tqs91">'[3]QRE''s'!$K$100</definedName>
    <definedName name="_tqs92">'[3]QRE''s'!$L$100</definedName>
    <definedName name="_tqs93">'[3]QRE''s'!$M$100</definedName>
    <definedName name="_tqs94">'[3]QRE''s'!$N$100</definedName>
    <definedName name="_tqs95">'[3]QRE''s'!$O$100</definedName>
    <definedName name="_tqs96">'[3]QRE''s'!$P$100</definedName>
    <definedName name="_tqs97">'[3]QRE''s'!$Q$100</definedName>
    <definedName name="_tqs98">'[3]QRE''s'!$R$100</definedName>
    <definedName name="_WORLDOX">#REF!</definedName>
    <definedName name="AAL">#REF!</definedName>
    <definedName name="AALDR">#REF!</definedName>
    <definedName name="AALSAP">#REF!</definedName>
    <definedName name="aashitii">'[8]2005 CapEx (By VP By Dept) Budg'!$A$3:$P$431</definedName>
    <definedName name="ACCTG_SERV">#REF!</definedName>
    <definedName name="ACTUAL_YTD">[9]Administrator!$L$60</definedName>
    <definedName name="aircgrtm1">[3]AIRC!#REF!</definedName>
    <definedName name="aircgrtm2">[3]AIRC!#REF!</definedName>
    <definedName name="aircgrtm3">[3]AIRC!#REF!</definedName>
    <definedName name="aircgrtm4">[3]AIRC!#REF!</definedName>
    <definedName name="aircqre">[3]AIRC!$C$15</definedName>
    <definedName name="aircqrelabel">[3]AIRC!$B$15</definedName>
    <definedName name="airctitle">[3]AIRC!$A$1</definedName>
    <definedName name="airctm1">[3]AIRC!#REF!</definedName>
    <definedName name="airctm2">[3]AIRC!#REF!</definedName>
    <definedName name="airctm3">[3]AIRC!#REF!</definedName>
    <definedName name="airctm4">[3]AIRC!#REF!</definedName>
    <definedName name="ALERT1">#REF!</definedName>
    <definedName name="ALERT2">#REF!</definedName>
    <definedName name="ALERT3">#REF!</definedName>
    <definedName name="ALL_QRES">[3]Sens_QRE_Factor!$D$8:$R$98</definedName>
    <definedName name="ALL_QRES0.75">'[3]QRE Charts'!$E$365</definedName>
    <definedName name="ALL_QRES0.80">'[3]QRE Charts'!$F$365</definedName>
    <definedName name="ALL_QRES0.85">'[3]QRE Charts'!$G$365</definedName>
    <definedName name="ALL_QRES0.90">'[3]QRE Charts'!$H$365</definedName>
    <definedName name="ALL_QRES0.95">'[3]QRE Charts'!$I$365</definedName>
    <definedName name="ALL_QRES1.00">'[3]QRE Charts'!$J$365</definedName>
    <definedName name="ALL_QRES1.05">'[3]QRE Charts'!$K$365</definedName>
    <definedName name="ALL_QRES1.10">'[3]QRE Charts'!$L$365</definedName>
    <definedName name="ALL_QRES1.15">'[3]QRE Charts'!$M$365</definedName>
    <definedName name="ALL_QRES1.20">'[3]QRE Charts'!$N$365</definedName>
    <definedName name="ALL_QRES1.25">'[3]QRE Charts'!$O$365</definedName>
    <definedName name="ALL_SENS_FACT">#REF!</definedName>
    <definedName name="ALLYRS_MESSAGE">#REF!</definedName>
    <definedName name="anish">#REF!</definedName>
    <definedName name="anish21212">#REF!</definedName>
    <definedName name="anisha2157">'[8]2005 CapEx (By VP By Dept) Budg'!$A$3:$P$431</definedName>
    <definedName name="anisha216">'[8]2005 CapEx (By VP By Dept) Budg'!$A$3:$P$431</definedName>
    <definedName name="anishhh">'[8]2005 CapEx (By VP By Dept) Budg'!$A$3:$P$431</definedName>
    <definedName name="anishilov">'[8]2005 CapEx (By VP By Dept) Budg'!$A$3:$P$431</definedName>
    <definedName name="APA">'[10]PECO Bal Sht'!#REF!</definedName>
    <definedName name="Apr">#REF!</definedName>
    <definedName name="APV">#REF!</definedName>
    <definedName name="Area">'[11]all EED O&amp;M BO data'!$W$2:$W$5000</definedName>
    <definedName name="as">'[8]2005 CapEx (By VP By Dept) Budg'!$A$3:$P$395</definedName>
    <definedName name="AS2DocOpenMode" hidden="1">"AS2DocumentEdit"</definedName>
    <definedName name="asasasas">'[8]2005 CapEx (By VP By Dept) Budg'!$A$3:$P$431</definedName>
    <definedName name="ASD">'[10]PECO Bal Sht'!#REF!</definedName>
    <definedName name="asdada">#REF!</definedName>
    <definedName name="asdasd">'[8]2005 CapEx (By VP By Dept) Budg'!$A$3:$P$431</definedName>
    <definedName name="asdasda">#REF!</definedName>
    <definedName name="asdfasfasf">#REF!</definedName>
    <definedName name="asdfsd">#REF!</definedName>
    <definedName name="asdfsdf">'[8]2005 CapEx (By VP By Dept) Budg'!$A$3:$P$431</definedName>
    <definedName name="asdfsdfsadfs">'[8]2005 CapEx (By VP By Dept) Budg'!$A$3:$P$431</definedName>
    <definedName name="asfas">#REF!</definedName>
    <definedName name="asfasdfasfasfsadf">#REF!</definedName>
    <definedName name="asfsdfsdfsdfsfwer">#REF!</definedName>
    <definedName name="asfsdfsfs">#REF!</definedName>
    <definedName name="asfsft">#REF!</definedName>
    <definedName name="asgdfsjgfdk1">'[8]2005 CapEx (By VP By Dept) Budg'!$A$3:$P$431</definedName>
    <definedName name="ashhhjjjjjj">'[8]2005 CapEx (By VP By Dept) Budg'!$A$3:$P$431</definedName>
    <definedName name="ashi21">'[8]2005 CapEx (By VP By Dept) Budg'!$A$3:$P$431</definedName>
    <definedName name="ashia">#REF!</definedName>
    <definedName name="ashita">#REF!</definedName>
    <definedName name="ashita216">'[8]2005 CapEx (By VP By Dept) Budg'!$A$3:$P$431</definedName>
    <definedName name="AsOfDt">'[12]#REF'!$B$2</definedName>
    <definedName name="asrada">#REF!</definedName>
    <definedName name="Asset_Management">#REF!</definedName>
    <definedName name="Asset_Management_">#REF!</definedName>
    <definedName name="Aug">#REF!</definedName>
    <definedName name="b_u_10">'[3]QRE''s'!$A$39:$IV$94</definedName>
    <definedName name="b_u_11">'[3]QRE''s'!$A$43:$IV$94</definedName>
    <definedName name="b_u_12">'[3]QRE''s'!$A$47:$IV$94</definedName>
    <definedName name="b_u_13">'[3]QRE''s'!$A$51:$IV$94</definedName>
    <definedName name="b_u_14">'[3]QRE''s'!$A$55:$IV$94</definedName>
    <definedName name="b_u_15">'[3]QRE''s'!$A$59:$IV$94</definedName>
    <definedName name="b_u_16">'[3]QRE''s'!$A$63:$IV$94</definedName>
    <definedName name="b_u_17">'[3]QRE''s'!$A$67:$IV$94</definedName>
    <definedName name="b_u_18">'[3]QRE''s'!$A$71:$IV$94</definedName>
    <definedName name="b_u_19">'[3]QRE''s'!$A$75:$IV$94</definedName>
    <definedName name="b_u_2">'[3]QRE''s'!$A$11:$IV$94</definedName>
    <definedName name="b_u_20">'[3]QRE''s'!$A$79:$IV$94</definedName>
    <definedName name="b_u_21">'[3]QRE''s'!$A$83:$IV$94</definedName>
    <definedName name="b_u_22">'[3]QRE''s'!$A$87:$IV$94</definedName>
    <definedName name="b_u_23">'[3]QRE''s'!$A$91:$IV$94</definedName>
    <definedName name="b_u_3">'[3]QRE''s'!$A$11:$IV$94</definedName>
    <definedName name="b_u_4">'[3]QRE''s'!$A$15:$IV$94</definedName>
    <definedName name="b_u_5">'[3]QRE''s'!$A$19:$IV$94</definedName>
    <definedName name="b_u_6">'[3]QRE''s'!$A$23:$IV$94</definedName>
    <definedName name="b_u_7">'[3]QRE''s'!$A$27:$IV$94</definedName>
    <definedName name="b_u_8">'[3]QRE''s'!$A$31:$IV$94</definedName>
    <definedName name="b_u_9">'[3]QRE''s'!$A$35:$IV$94</definedName>
    <definedName name="Balance_Sheet_Date">[13]Update!$B$3</definedName>
    <definedName name="Balance_Sheet_Heading">[13]Update!$B$4</definedName>
    <definedName name="bankidrange">[14]Control!$AI$5:$AI$284</definedName>
    <definedName name="BASE_DETAIL_QRE">[3]Sens_QRE_Factor!$D$8:$H$98</definedName>
    <definedName name="BASE_MESSAGE">#REF!</definedName>
    <definedName name="BASE_QRES">[3]Sens_QRE_Factor!$D$8:$H$98</definedName>
    <definedName name="BASE_QRES0.75">'[3]QRE Charts'!$E$366</definedName>
    <definedName name="BASE_QRES0.80">'[3]QRE Charts'!$F$366</definedName>
    <definedName name="BASE_QRES0.85">'[3]QRE Charts'!$G$366</definedName>
    <definedName name="BASE_QRES0.90">'[3]QRE Charts'!$H$366</definedName>
    <definedName name="BASE_QRES0.95">'[3]QRE Charts'!$I$366</definedName>
    <definedName name="BASE_QRES1.00">'[3]QRE Charts'!$J$366</definedName>
    <definedName name="BASE_QRES1.05">'[3]QRE Charts'!$K$366</definedName>
    <definedName name="BASE_QRES1.10">'[3]QRE Charts'!$L$366</definedName>
    <definedName name="BASE_QRES1.15">'[3]QRE Charts'!$M$366</definedName>
    <definedName name="BASE_QRES1.20">'[3]QRE Charts'!$N$366</definedName>
    <definedName name="BASE_QRES1.25">'[3]QRE Charts'!$O$366</definedName>
    <definedName name="BASE_SENS_FACT">#REF!</definedName>
    <definedName name="Baseline">'[15]Valid Table Values'!#REF!</definedName>
    <definedName name="bcbcvb">'[8]2005 CapEx (By VP By Dept) Budg'!$A$3:$P$431</definedName>
    <definedName name="Bi10LTIP_Table">'[16]98LTIP6b-10b'!$A$7:$D$17</definedName>
    <definedName name="BILLED_KWHs">#REF!</definedName>
    <definedName name="bpgr84">[3]Print!$C$48</definedName>
    <definedName name="bpgr85">[3]Print!$E$48</definedName>
    <definedName name="bpgr86">[3]Print!$G$48</definedName>
    <definedName name="bpgr87">[3]Print!$I$48</definedName>
    <definedName name="bpgr88">[3]Print!$K$48</definedName>
    <definedName name="bpqre84">[3]Print!$C$41</definedName>
    <definedName name="bpqre85">[3]Print!$E$41</definedName>
    <definedName name="bpqre86">[3]Print!$G$41</definedName>
    <definedName name="bpqre87">[3]Print!$I$41</definedName>
    <definedName name="bpqre88">[3]Print!$K$41</definedName>
    <definedName name="Brett041">'[8]2005 CapEx (By VP By Dept) Budg'!$A$3:$P$431</definedName>
    <definedName name="Brett0415">'[8]2005 CapEx (By VP By Dept) Budg'!$A$3:$P$431</definedName>
    <definedName name="Brett0416">#REF!</definedName>
    <definedName name="Brett042">#REF!</definedName>
    <definedName name="brett0420">'[8]2005 CapEx (By VP By Dept) Budg'!$A$3:$P$431</definedName>
    <definedName name="brett0421">#REF!</definedName>
    <definedName name="Brett0422">'[8]2005 CapEx (By VP By Dept) Budg'!$A$3:$P$431</definedName>
    <definedName name="Brett0423">#REF!</definedName>
    <definedName name="Brett0601">'[8]2005 CapEx (By VP By Dept) Budg'!$A$3:$P$431</definedName>
    <definedName name="Brett0602">#REF!</definedName>
    <definedName name="Brett403">'[8]2005 CapEx (By VP By Dept) Budg'!$A$3:$P$431</definedName>
    <definedName name="Brett404">#REF!</definedName>
    <definedName name="Brett406">'[8]2005 CapEx (By VP By Dept) Budg'!$A$3:$P$431</definedName>
    <definedName name="Brett407">#REF!</definedName>
    <definedName name="Brett408">'[8]2005 CapEx (By VP By Dept) Budg'!$A$3:$P$431</definedName>
    <definedName name="Brett409">#REF!</definedName>
    <definedName name="Brett410">'[8]2005 CapEx (By VP By Dept) Budg'!$A$3:$P$431</definedName>
    <definedName name="Brett411">#REF!</definedName>
    <definedName name="Brett418">'[8]2005 CapEx (By VP By Dept) Budg'!$A$3:$P$431</definedName>
    <definedName name="Brett419">#REF!</definedName>
    <definedName name="BSYEAREND">[17]SETUP!$C$21</definedName>
    <definedName name="bu10total84">[3]B_U_10!$C$95</definedName>
    <definedName name="bu10total84a">[3]B_U_10!$C$103</definedName>
    <definedName name="bu10total85">[3]B_U_10!$D$95</definedName>
    <definedName name="bu10total85a">[3]B_U_10!$D$103</definedName>
    <definedName name="bu10total86">[3]B_U_10!$E$95</definedName>
    <definedName name="bu10total86a">[3]B_U_10!$E$103</definedName>
    <definedName name="bu10total87">[3]B_U_10!$F$95</definedName>
    <definedName name="bu10total87a">[3]B_U_10!$F$103</definedName>
    <definedName name="bu10total88">[3]B_U_10!$G$95</definedName>
    <definedName name="bu10total88a">[3]B_U_10!$G$103</definedName>
    <definedName name="bu10total89">[3]B_U_10!$H$95</definedName>
    <definedName name="bu10total89a">[3]B_U_10!$H$103</definedName>
    <definedName name="bu10total90">[3]B_U_10!$I$95</definedName>
    <definedName name="bu10total90a">[3]B_U_10!$I$103</definedName>
    <definedName name="bu10total91">[3]B_U_10!$J$95</definedName>
    <definedName name="bu10total91a">[3]B_U_10!$J$103</definedName>
    <definedName name="bu10total92">[3]B_U_10!$K$95</definedName>
    <definedName name="bu10total92a">[3]B_U_10!$K$103</definedName>
    <definedName name="bu10total93">[3]B_U_10!$L$95</definedName>
    <definedName name="bu10total93a">[3]B_U_10!$L$103</definedName>
    <definedName name="bu10total94">[3]B_U_10!$M$95</definedName>
    <definedName name="bu10total94a">[3]B_U_10!$M$103</definedName>
    <definedName name="bu10total95">[3]B_U_10!$N$95</definedName>
    <definedName name="bu10total95a">[3]B_U_10!$N$103</definedName>
    <definedName name="bu10total96">[3]B_U_10!$O$95</definedName>
    <definedName name="bu10total96a">[3]B_U_10!$O$103</definedName>
    <definedName name="bu10total97">[3]B_U_10!$P$95</definedName>
    <definedName name="bu10total97a">[3]B_U_10!$P$103</definedName>
    <definedName name="bu10total98">[3]B_U_10!$Q$95</definedName>
    <definedName name="bu10total98a">[3]B_U_10!$Q$103</definedName>
    <definedName name="bu11total84">[3]B_U_11!$C$95</definedName>
    <definedName name="bu11total84a">[3]B_U_11!$C$103</definedName>
    <definedName name="bu11total85">[3]B_U_11!$D$95</definedName>
    <definedName name="bu11total85a">[3]B_U_11!$D$103</definedName>
    <definedName name="bu11total86">[3]B_U_11!$E$95</definedName>
    <definedName name="bu11total86a">[3]B_U_11!$E$103</definedName>
    <definedName name="bu11total87">[3]B_U_11!$F$95</definedName>
    <definedName name="bu11total87a">[3]B_U_11!$F$103</definedName>
    <definedName name="bu11total88">[3]B_U_11!$G$95</definedName>
    <definedName name="bu11total88a">[3]B_U_11!$G$103</definedName>
    <definedName name="bu11total89">[3]B_U_11!$H$95</definedName>
    <definedName name="bu11total89a">[3]B_U_11!$H$103</definedName>
    <definedName name="bu11total90">[3]B_U_11!$I$95</definedName>
    <definedName name="bu11total90a">[3]B_U_11!$I$103</definedName>
    <definedName name="bu11total91">[3]B_U_11!$J$95</definedName>
    <definedName name="bu11total91a">[3]B_U_11!$J$103</definedName>
    <definedName name="bu11total92">[3]B_U_11!$K$95</definedName>
    <definedName name="bu11total92a">[3]B_U_11!$K$103</definedName>
    <definedName name="bu11total93">[3]B_U_11!$L$95</definedName>
    <definedName name="bu11total93a">[3]B_U_11!$L$103</definedName>
    <definedName name="bu11total94">[3]B_U_11!$M$95</definedName>
    <definedName name="bu11total94a">[3]B_U_11!$M$103</definedName>
    <definedName name="bu11total95">[3]B_U_11!$N$95</definedName>
    <definedName name="bu11total95a">[3]B_U_11!$N$103</definedName>
    <definedName name="bu11total96">[3]B_U_11!$O$95</definedName>
    <definedName name="bu11total96a">[3]B_U_11!$O$103</definedName>
    <definedName name="bu11total97">[3]B_U_11!$P$95</definedName>
    <definedName name="bu11total97a">[3]B_U_11!$P$103</definedName>
    <definedName name="bu11total98">[3]B_U_11!$Q$95</definedName>
    <definedName name="bu11total98a">[3]B_U_11!$Q$103</definedName>
    <definedName name="bu12total84">[3]B_U_12!$C$95</definedName>
    <definedName name="bu12total84a">[3]B_U_12!$C$103</definedName>
    <definedName name="bu12total85">[3]B_U_12!$D$95</definedName>
    <definedName name="bu12total85a">[3]B_U_12!$D$103</definedName>
    <definedName name="bu12total86">[3]B_U_12!$E$95</definedName>
    <definedName name="bu12total86a">[3]B_U_12!$E$103</definedName>
    <definedName name="bu12total87">[3]B_U_12!$F$95</definedName>
    <definedName name="bu12total87a">[3]B_U_12!$F$103</definedName>
    <definedName name="bu12total88">[3]B_U_12!$G$95</definedName>
    <definedName name="bu12total88a">[3]B_U_12!$G$103</definedName>
    <definedName name="bu12total89">[3]B_U_12!$H$95</definedName>
    <definedName name="bu12total89a">[3]B_U_12!$H$103</definedName>
    <definedName name="bu12total90">[3]B_U_12!$I$95</definedName>
    <definedName name="bu12total90a">[3]B_U_12!$I$103</definedName>
    <definedName name="bu12total91">[3]B_U_12!$J$95</definedName>
    <definedName name="bu12total91a">[3]B_U_12!$J$103</definedName>
    <definedName name="bu12total92">[3]B_U_12!$K$95</definedName>
    <definedName name="bu12total92a">[3]B_U_12!$K$103</definedName>
    <definedName name="bu12total93">[3]B_U_12!$L$95</definedName>
    <definedName name="bu12total93a">[3]B_U_12!$L$103</definedName>
    <definedName name="bu12total94">[3]B_U_12!$M$95</definedName>
    <definedName name="bu12total94a">[3]B_U_12!$M$103</definedName>
    <definedName name="bu12total95">[3]B_U_12!$N$95</definedName>
    <definedName name="bu12total95a">[3]B_U_12!$N$103</definedName>
    <definedName name="bu12total96">[3]B_U_12!$O$95</definedName>
    <definedName name="bu12total96a">[3]B_U_12!$O$103</definedName>
    <definedName name="bu12total97">[3]B_U_12!$P$95</definedName>
    <definedName name="bu12total97a">[3]B_U_12!$P$103</definedName>
    <definedName name="bu12total98">[3]B_U_12!$Q$95</definedName>
    <definedName name="bu12total98a">[3]B_U_12!$Q$103</definedName>
    <definedName name="bu13total84">[3]B_U_13!$C$95</definedName>
    <definedName name="bu13total84a">[3]B_U_13!$C$103</definedName>
    <definedName name="bu13total85">[3]B_U_13!$D$95</definedName>
    <definedName name="bu13total85a">[3]B_U_13!$D$103</definedName>
    <definedName name="bu13total86">[3]B_U_13!$E$95</definedName>
    <definedName name="bu13total86a">[3]B_U_13!$E$103</definedName>
    <definedName name="bu13total87">[3]B_U_13!$F$95</definedName>
    <definedName name="bu13total87a">[3]B_U_13!$F$103</definedName>
    <definedName name="bu13total88">[3]B_U_13!$G$95</definedName>
    <definedName name="bu13total88a">[3]B_U_13!$G$103</definedName>
    <definedName name="bu13total89">[3]B_U_13!$H$95</definedName>
    <definedName name="bu13total89a">[3]B_U_13!$H$103</definedName>
    <definedName name="bu13total90">[3]B_U_13!$I$95</definedName>
    <definedName name="bu13total90a">[3]B_U_13!$I$103</definedName>
    <definedName name="bu13total91">[3]B_U_13!$J$95</definedName>
    <definedName name="bu13total91a">[3]B_U_13!$J$103</definedName>
    <definedName name="bu13total92">[3]B_U_13!$K$95</definedName>
    <definedName name="bu13total92a">[3]B_U_13!$K$103</definedName>
    <definedName name="bu13total93">[3]B_U_13!$L$95</definedName>
    <definedName name="bu13total93a">[3]B_U_13!$L$103</definedName>
    <definedName name="bu13total94">[3]B_U_13!$M$95</definedName>
    <definedName name="bu13total94a">[3]B_U_13!$M$103</definedName>
    <definedName name="bu13total95">[3]B_U_13!$N$95</definedName>
    <definedName name="bu13total95a">[3]B_U_13!$N$103</definedName>
    <definedName name="bu13total96">[3]B_U_13!$O$95</definedName>
    <definedName name="bu13total96a">[3]B_U_13!$O$103</definedName>
    <definedName name="bu13total97">[3]B_U_13!$P$95</definedName>
    <definedName name="bu13total97a">[3]B_U_13!$P$103</definedName>
    <definedName name="bu13total98">[3]B_U_13!$Q$95</definedName>
    <definedName name="bu13total98a">[3]B_U_13!$Q$103</definedName>
    <definedName name="bu14total84">[3]B_U_14!$C$95</definedName>
    <definedName name="bu14total84a">[3]B_U_14!$C$103</definedName>
    <definedName name="bu14total85">[3]B_U_14!$D$95</definedName>
    <definedName name="bu14total85a">[3]B_U_14!$D$103</definedName>
    <definedName name="bu14total86">[3]B_U_14!$E$95</definedName>
    <definedName name="bu14total86a">[3]B_U_14!$E$103</definedName>
    <definedName name="bu14total87">[3]B_U_14!$F$95</definedName>
    <definedName name="bu14total87a">[3]B_U_14!$F$103</definedName>
    <definedName name="bu14total88">[3]B_U_14!$G$95</definedName>
    <definedName name="bu14total88a">[3]B_U_14!$G$103</definedName>
    <definedName name="bu14total89">[3]B_U_14!$H$95</definedName>
    <definedName name="bu14total89a">[3]B_U_14!$H$103</definedName>
    <definedName name="bu14total90">[3]B_U_14!$I$95</definedName>
    <definedName name="bu14total90a">[3]B_U_14!$I$103</definedName>
    <definedName name="bu14total91">[3]B_U_14!$J$95</definedName>
    <definedName name="bu14total91a">[3]B_U_14!$J$103</definedName>
    <definedName name="bu14total92">[3]B_U_14!$K$95</definedName>
    <definedName name="bu14total92a">[3]B_U_14!$K$103</definedName>
    <definedName name="bu14total93">[3]B_U_14!$L$95</definedName>
    <definedName name="bu14total93a">[3]B_U_14!$L$103</definedName>
    <definedName name="bu14total94">[3]B_U_14!$M$95</definedName>
    <definedName name="bu14total94a">[3]B_U_14!$M$103</definedName>
    <definedName name="bu14total95">[3]B_U_14!$N$95</definedName>
    <definedName name="bu14total95a">[3]B_U_14!$N$103</definedName>
    <definedName name="bu14total96">[3]B_U_14!$O$95</definedName>
    <definedName name="bu14total96a">[3]B_U_14!$O$103</definedName>
    <definedName name="bu14total97">[3]B_U_14!$P$95</definedName>
    <definedName name="bu14total97a">[3]B_U_14!$P$103</definedName>
    <definedName name="bu14total98">[3]B_U_14!$Q$95</definedName>
    <definedName name="bu14total98a">[3]B_U_14!$Q$103</definedName>
    <definedName name="bu15total84">[3]B_U_15!$C$95</definedName>
    <definedName name="bu15total84a">[3]B_U_15!$C$103</definedName>
    <definedName name="bu15total85">[3]B_U_15!$D$95</definedName>
    <definedName name="bu15total85a">[3]B_U_15!$D$103</definedName>
    <definedName name="bu15total86">[3]B_U_15!$E$95</definedName>
    <definedName name="bu15total86a">[3]B_U_15!$E$103</definedName>
    <definedName name="bu15total87">[3]B_U_15!$F$95</definedName>
    <definedName name="bu15total87a">[3]B_U_15!$F$103</definedName>
    <definedName name="bu15total88">[3]B_U_15!$G$95</definedName>
    <definedName name="bu15total88a">[3]B_U_15!$G$103</definedName>
    <definedName name="bu15total89">[3]B_U_15!$H$95</definedName>
    <definedName name="bu15total89a">[3]B_U_15!$H$103</definedName>
    <definedName name="bu15total90">[3]B_U_15!$I$95</definedName>
    <definedName name="bu15total90a">[3]B_U_15!$I$103</definedName>
    <definedName name="bu15total91">[3]B_U_15!$J$95</definedName>
    <definedName name="bu15total91a">[3]B_U_15!$J$103</definedName>
    <definedName name="bu15total92">[3]B_U_15!$K$95</definedName>
    <definedName name="bu15total92a">[3]B_U_15!$K$103</definedName>
    <definedName name="bu15total93">[3]B_U_15!$L$95</definedName>
    <definedName name="bu15total93a">[3]B_U_15!$L$103</definedName>
    <definedName name="bu15total94">[3]B_U_15!$M$95</definedName>
    <definedName name="bu15total94a">[3]B_U_15!$M$103</definedName>
    <definedName name="bu15total95">[3]B_U_15!$N$95</definedName>
    <definedName name="bu15total95a">[3]B_U_15!$N$103</definedName>
    <definedName name="bu15total96">[3]B_U_15!$O$95</definedName>
    <definedName name="bu15total96a">[3]B_U_15!$O$103</definedName>
    <definedName name="bu15total97">[3]B_U_15!$P$95</definedName>
    <definedName name="bu15total97a">[3]B_U_15!$P$103</definedName>
    <definedName name="bu15total98">[3]B_U_15!$Q$95</definedName>
    <definedName name="bu15total98a">[3]B_U_15!$Q$103</definedName>
    <definedName name="bu16total84">[3]B_U_16!$C$95</definedName>
    <definedName name="bu16total84a">[3]B_U_16!$C$103</definedName>
    <definedName name="bu16total85">[3]B_U_16!$D$95</definedName>
    <definedName name="bu16total85a">[3]B_U_16!$D$103</definedName>
    <definedName name="bu16total86">[3]B_U_16!$E$95</definedName>
    <definedName name="bu16total86a">[3]B_U_16!$E$103</definedName>
    <definedName name="bu16total87">[3]B_U_16!$F$95</definedName>
    <definedName name="bu16total87a">[3]B_U_16!$F$103</definedName>
    <definedName name="bu16total88">[3]B_U_16!$G$95</definedName>
    <definedName name="bu16total88a">[3]B_U_16!$G$103</definedName>
    <definedName name="bu16total89">[3]B_U_16!$H$95</definedName>
    <definedName name="bu16total89a">[3]B_U_16!$H$103</definedName>
    <definedName name="bu16total90">[3]B_U_16!$I$95</definedName>
    <definedName name="bu16total90a">[3]B_U_16!$I$103</definedName>
    <definedName name="bu16total91">[3]B_U_16!$J$95</definedName>
    <definedName name="bu16total91a">[3]B_U_16!$J$103</definedName>
    <definedName name="bu16total92">[3]B_U_16!$K$95</definedName>
    <definedName name="bu16total92a">[3]B_U_16!$K$103</definedName>
    <definedName name="bu16total93">[3]B_U_16!$L$95</definedName>
    <definedName name="bu16total93a">[3]B_U_16!$L$103</definedName>
    <definedName name="bu16total94">[3]B_U_16!$M$95</definedName>
    <definedName name="bu16total94a">[3]B_U_16!$M$103</definedName>
    <definedName name="bu16total95">[3]B_U_16!$N$95</definedName>
    <definedName name="bu16total95a">[3]B_U_16!$N$103</definedName>
    <definedName name="bu16total96">[3]B_U_16!$O$95</definedName>
    <definedName name="bu16total96a">[3]B_U_16!$O$103</definedName>
    <definedName name="bu16total97">[3]B_U_16!$P$95</definedName>
    <definedName name="bu16total97a">[3]B_U_16!$P$103</definedName>
    <definedName name="bu16total98">[3]B_U_16!$Q$95</definedName>
    <definedName name="bu16total98a">[3]B_U_16!$Q$103</definedName>
    <definedName name="bu17total84">[3]B_U_17!$C$95</definedName>
    <definedName name="bu17total84a">[3]B_U_17!$C$103</definedName>
    <definedName name="bu17total85">[3]B_U_17!$D$95</definedName>
    <definedName name="bu17total85a">[3]B_U_17!$D$103</definedName>
    <definedName name="bu17total86">[3]B_U_17!$E$95</definedName>
    <definedName name="bu17total86a">[3]B_U_17!$E$103</definedName>
    <definedName name="bu17total87">[3]B_U_17!$F$95</definedName>
    <definedName name="bu17total87a">[3]B_U_17!$F$103</definedName>
    <definedName name="bu17total88">[3]B_U_17!$G$95</definedName>
    <definedName name="bu17total88a">[3]B_U_17!$G$103</definedName>
    <definedName name="bu17total89">[3]B_U_17!$H$95</definedName>
    <definedName name="bu17total89a">[3]B_U_17!$H$103</definedName>
    <definedName name="bu17total90">[3]B_U_17!$I$95</definedName>
    <definedName name="bu17total90a">[3]B_U_17!$I$103</definedName>
    <definedName name="bu17total91">[3]B_U_17!$J$95</definedName>
    <definedName name="bu17total91a">[3]B_U_17!$J$103</definedName>
    <definedName name="bu17total92">[3]B_U_17!$K$95</definedName>
    <definedName name="bu17total92a">[3]B_U_17!$K$103</definedName>
    <definedName name="bu17total93">[3]B_U_17!$L$95</definedName>
    <definedName name="bu17total93a">[3]B_U_17!$L$103</definedName>
    <definedName name="bu17total94">[3]B_U_17!$M$95</definedName>
    <definedName name="bu17total94a">[3]B_U_17!$M$103</definedName>
    <definedName name="bu17total95">[3]B_U_17!$N$95</definedName>
    <definedName name="bu17total95a">[3]B_U_17!$N$103</definedName>
    <definedName name="bu17total96">[3]B_U_17!$O$95</definedName>
    <definedName name="bu17total96a">[3]B_U_17!$O$103</definedName>
    <definedName name="bu17total97">[3]B_U_17!$P$95</definedName>
    <definedName name="bu17total97a">[3]B_U_17!$P$103</definedName>
    <definedName name="bu17total98">[3]B_U_17!$Q$95</definedName>
    <definedName name="bu17total98a">[3]B_U_17!$Q$103</definedName>
    <definedName name="bu18total84">[3]B_U_18!$C$95</definedName>
    <definedName name="bu18total84a">[3]B_U_18!$C$103</definedName>
    <definedName name="bu18total85">[3]B_U_18!$D$95</definedName>
    <definedName name="bu18total85a">[3]B_U_18!$D$103</definedName>
    <definedName name="bu18total86">[3]B_U_18!$E$95</definedName>
    <definedName name="bu18total86a">[3]B_U_18!$E$103</definedName>
    <definedName name="bu18total87">[3]B_U_18!$F$95</definedName>
    <definedName name="bu18total87a">[3]B_U_18!$F$103</definedName>
    <definedName name="bu18total88">[3]B_U_18!$G$95</definedName>
    <definedName name="bu18total88a">[3]B_U_18!$G$103</definedName>
    <definedName name="bu18total89">[3]B_U_18!$H$95</definedName>
    <definedName name="bu18total89a">[3]B_U_18!$H$103</definedName>
    <definedName name="bu18total90">[3]B_U_18!$I$95</definedName>
    <definedName name="bu18total90a">[3]B_U_18!$I$103</definedName>
    <definedName name="bu18total91">[3]B_U_18!$J$95</definedName>
    <definedName name="bu18total91a">[3]B_U_18!$J$103</definedName>
    <definedName name="bu18total92">[3]B_U_18!$K$95</definedName>
    <definedName name="bu18total92a">[3]B_U_18!$K$103</definedName>
    <definedName name="bu18total93">[3]B_U_18!$L$95</definedName>
    <definedName name="bu18total93a">[3]B_U_18!$L$103</definedName>
    <definedName name="bu18total94">[3]B_U_18!$M$95</definedName>
    <definedName name="bu18total94a">[3]B_U_18!$M$103</definedName>
    <definedName name="bu18total95">[3]B_U_18!$N$95</definedName>
    <definedName name="bu18total95a">[3]B_U_18!$N$103</definedName>
    <definedName name="bu18total96">[3]B_U_18!$O$95</definedName>
    <definedName name="bu18total96a">[3]B_U_18!$O$103</definedName>
    <definedName name="bu18total97">[3]B_U_18!$P$95</definedName>
    <definedName name="bu18total97a">[3]B_U_18!$P$103</definedName>
    <definedName name="bu18total98">[3]B_U_18!$Q$95</definedName>
    <definedName name="bu18total98a">[3]B_U_18!$Q$103</definedName>
    <definedName name="bu19total84">[3]B_U_19!$C$95</definedName>
    <definedName name="bu19total84a">[3]B_U_19!$C$103</definedName>
    <definedName name="bu19total85">[3]B_U_19!$D$95</definedName>
    <definedName name="bu19total85a">[3]B_U_19!$D$103</definedName>
    <definedName name="bu19total86">[3]B_U_19!$E$95</definedName>
    <definedName name="bu19total86a">[3]B_U_19!$E$103</definedName>
    <definedName name="bu19total87">[3]B_U_19!$F$95</definedName>
    <definedName name="bu19total87a">[3]B_U_19!$F$103</definedName>
    <definedName name="bu19total88">[3]B_U_19!$G$95</definedName>
    <definedName name="bu19total88a">[3]B_U_19!$G$103</definedName>
    <definedName name="bu19total89">[3]B_U_19!$H$95</definedName>
    <definedName name="bu19total89a">[3]B_U_19!$H$103</definedName>
    <definedName name="bu19total90">[3]B_U_19!$I$95</definedName>
    <definedName name="bu19total90a">[3]B_U_19!$I$103</definedName>
    <definedName name="bu19total91">[3]B_U_19!$J$95</definedName>
    <definedName name="bu19total91a">[3]B_U_19!$J$103</definedName>
    <definedName name="bu19total92">[3]B_U_19!$K$95</definedName>
    <definedName name="bu19total92a">[3]B_U_19!$K$103</definedName>
    <definedName name="bu19total93">[3]B_U_19!$L$95</definedName>
    <definedName name="bu19total93a">[3]B_U_19!$L$103</definedName>
    <definedName name="bu19total94">[3]B_U_19!$M$95</definedName>
    <definedName name="bu19total94a">[3]B_U_19!$M$103</definedName>
    <definedName name="bu19total95">[3]B_U_19!$N$95</definedName>
    <definedName name="bu19total95a">[3]B_U_19!$N$103</definedName>
    <definedName name="bu19total96">[3]B_U_19!$O$95</definedName>
    <definedName name="bu19total96a">[3]B_U_19!$O$103</definedName>
    <definedName name="bu19total97">[3]B_U_19!$P$95</definedName>
    <definedName name="bu19total97a">[3]B_U_19!$P$103</definedName>
    <definedName name="bu19total98">[3]B_U_19!$Q$95</definedName>
    <definedName name="bu19total98a">[3]B_U_19!$Q$103</definedName>
    <definedName name="bu1total84">'[3]PHASE II'!$C$95</definedName>
    <definedName name="bu1total84a">'[3]PHASE II'!$C$103</definedName>
    <definedName name="bu1total85">'[3]PHASE II'!$D$95</definedName>
    <definedName name="bu1total85a">'[3]PHASE II'!$D$103</definedName>
    <definedName name="bu1total86">'[3]PHASE II'!$E$95</definedName>
    <definedName name="bu1total86a">'[3]PHASE II'!$E$103</definedName>
    <definedName name="bu1total87">'[3]PHASE II'!$F$95</definedName>
    <definedName name="bu1total87a">'[3]PHASE II'!$F$103</definedName>
    <definedName name="bu1total88">'[3]PHASE II'!$G$95</definedName>
    <definedName name="bu1total88a">'[3]PHASE II'!$G$103</definedName>
    <definedName name="bu1total89">'[3]PHASE II'!$H$95</definedName>
    <definedName name="bu1total89a">'[3]PHASE II'!$H$103</definedName>
    <definedName name="bu1total90">'[3]PHASE II'!$I$95</definedName>
    <definedName name="bu1total90a">'[3]PHASE II'!$I$103</definedName>
    <definedName name="bu1total91">'[3]PHASE II'!$K$95</definedName>
    <definedName name="bu1total91a">'[3]PHASE II'!$K$103</definedName>
    <definedName name="bu1total92">'[3]PHASE II'!$M$95</definedName>
    <definedName name="bu1total92a">'[3]PHASE II'!$M$103</definedName>
    <definedName name="bu1total93">'[3]PHASE II'!$O$95</definedName>
    <definedName name="bu1total93a">'[3]PHASE II'!$O$103</definedName>
    <definedName name="bu1total94">'[3]PHASE II'!$Q$95</definedName>
    <definedName name="bu1total94a">'[3]PHASE II'!$Q$103</definedName>
    <definedName name="bu1total95">'[3]PHASE II'!$S$95</definedName>
    <definedName name="bu1total95a">'[3]PHASE II'!$S$103</definedName>
    <definedName name="bu1total96">'[3]PHASE II'!$T$95</definedName>
    <definedName name="bu1total96a">'[3]PHASE II'!$T$103</definedName>
    <definedName name="bu1total97">'[3]PHASE II'!$U$95</definedName>
    <definedName name="bu1total97a">'[3]PHASE II'!$U$103</definedName>
    <definedName name="bu1total98">'[3]PHASE II'!$W$95</definedName>
    <definedName name="bu1total98a">'[3]PHASE II'!$W$103</definedName>
    <definedName name="bu20total84">[3]B_U_20!$C$95</definedName>
    <definedName name="bu20total84a">[3]B_U_20!$C$103</definedName>
    <definedName name="bu20total85">[3]B_U_20!$D$95</definedName>
    <definedName name="bu20total85a">[3]B_U_20!$D$103</definedName>
    <definedName name="bu20total86">[3]B_U_20!$E$95</definedName>
    <definedName name="bu20total86a">[3]B_U_20!$E$103</definedName>
    <definedName name="bu20total87">[3]B_U_20!$F$95</definedName>
    <definedName name="bu20total87a">[3]B_U_20!$F$103</definedName>
    <definedName name="bu20total88">[3]B_U_20!$G$95</definedName>
    <definedName name="bu20total88a">[3]B_U_20!$G$103</definedName>
    <definedName name="bu20total89">[3]B_U_20!$H$95</definedName>
    <definedName name="bu20total89a">[3]B_U_20!$H$103</definedName>
    <definedName name="bu20total90">[3]B_U_20!$I$95</definedName>
    <definedName name="bu20total90a">[3]B_U_20!$I$103</definedName>
    <definedName name="bu20total91">[3]B_U_20!$J$95</definedName>
    <definedName name="bu20total91a">[3]B_U_20!$J$103</definedName>
    <definedName name="bu20total92">[3]B_U_20!$K$95</definedName>
    <definedName name="bu20total92a">[3]B_U_20!$K$103</definedName>
    <definedName name="bu20total93">[3]B_U_20!$L$95</definedName>
    <definedName name="bu20total93a">[3]B_U_20!$L$103</definedName>
    <definedName name="bu20total94">[3]B_U_20!$M$95</definedName>
    <definedName name="bu20total94a">[3]B_U_20!$M$103</definedName>
    <definedName name="bu20total95">[3]B_U_20!$N$95</definedName>
    <definedName name="bu20total95a">[3]B_U_20!$N$103</definedName>
    <definedName name="bu20total96">[3]B_U_20!$O$95</definedName>
    <definedName name="bu20total96a">[3]B_U_20!$O$103</definedName>
    <definedName name="bu20total97">[3]B_U_20!$P$95</definedName>
    <definedName name="bu20total97a">[3]B_U_20!$P$103</definedName>
    <definedName name="bu20total98">[3]B_U_20!$Q$95</definedName>
    <definedName name="bu20total98a">[3]B_U_20!$Q$103</definedName>
    <definedName name="bu21total84">[3]B_U_21!$C$95</definedName>
    <definedName name="bu21total84a">[3]B_U_21!$C$103</definedName>
    <definedName name="bu21total85">[3]B_U_21!$D$95</definedName>
    <definedName name="bu21total85a">[3]B_U_21!$D$103</definedName>
    <definedName name="bu21total86">[3]B_U_21!$E$95</definedName>
    <definedName name="bu21total86a">[3]B_U_21!$E$103</definedName>
    <definedName name="bu21total87">[3]B_U_21!$F$95</definedName>
    <definedName name="bu21total87a">[3]B_U_21!$F$103</definedName>
    <definedName name="bu21total88">[3]B_U_21!$G$95</definedName>
    <definedName name="bu21total88a">[3]B_U_21!$G$103</definedName>
    <definedName name="bu21total89">[3]B_U_21!$H$95</definedName>
    <definedName name="bu21total89a">[3]B_U_21!$H$103</definedName>
    <definedName name="bu21total90">[3]B_U_21!$I$95</definedName>
    <definedName name="bu21total90a">[3]B_U_21!$I$103</definedName>
    <definedName name="bu21total91">[3]B_U_21!$J$95</definedName>
    <definedName name="bu21total91a">[3]B_U_21!$J$103</definedName>
    <definedName name="bu21total92">[3]B_U_21!$K$95</definedName>
    <definedName name="bu21total92a">[3]B_U_21!$K$103</definedName>
    <definedName name="bu21total93">[3]B_U_21!$L$95</definedName>
    <definedName name="bu21total93a">[3]B_U_21!$L$103</definedName>
    <definedName name="bu21total94">[3]B_U_21!$M$95</definedName>
    <definedName name="bu21total94a">[3]B_U_21!$M$103</definedName>
    <definedName name="bu21total95">[3]B_U_21!$N$95</definedName>
    <definedName name="bu21total95a">[3]B_U_21!$N$103</definedName>
    <definedName name="bu21total96">[3]B_U_21!$O$95</definedName>
    <definedName name="bu21total96a">[3]B_U_21!$O$103</definedName>
    <definedName name="bu21total97">[3]B_U_21!$P$95</definedName>
    <definedName name="bu21total97a">[3]B_U_21!$P$103</definedName>
    <definedName name="bu21total98">[3]B_U_21!$Q$95</definedName>
    <definedName name="bu21total98a">[3]B_U_21!$Q$103</definedName>
    <definedName name="bu22total84">[3]B_U_22!$C$95</definedName>
    <definedName name="bu22total84a">[3]B_U_22!$C$103</definedName>
    <definedName name="bu22total85">[3]B_U_22!$D$95</definedName>
    <definedName name="bu22total85a">[3]B_U_22!$D$103</definedName>
    <definedName name="bu22total86">[3]B_U_22!$E$95</definedName>
    <definedName name="bu22total86a">[3]B_U_22!$E$103</definedName>
    <definedName name="bu22total87">[3]B_U_22!$F$95</definedName>
    <definedName name="bu22total87a">[3]B_U_22!$F$103</definedName>
    <definedName name="bu22total88">[3]B_U_22!$G$95</definedName>
    <definedName name="bu22total88a">[3]B_U_22!$G$103</definedName>
    <definedName name="bu22total89">[3]B_U_22!$H$95</definedName>
    <definedName name="bu22total89a">[3]B_U_22!$H$103</definedName>
    <definedName name="bu22total90">[3]B_U_22!$I$95</definedName>
    <definedName name="bu22total90a">[3]B_U_22!$I$103</definedName>
    <definedName name="bu22total91">[3]B_U_22!$J$95</definedName>
    <definedName name="bu22total91a">[3]B_U_22!$J$103</definedName>
    <definedName name="bu22total92">[3]B_U_22!$K$95</definedName>
    <definedName name="bu22total92a">[3]B_U_22!$K$103</definedName>
    <definedName name="bu22total93">[3]B_U_22!$L$95</definedName>
    <definedName name="bu22total93a">[3]B_U_22!$L$103</definedName>
    <definedName name="bu22total94">[3]B_U_22!$M$95</definedName>
    <definedName name="bu22total94a">[3]B_U_22!$M$103</definedName>
    <definedName name="bu22total95">[3]B_U_22!$N$95</definedName>
    <definedName name="bu22total95a">[3]B_U_22!$N$103</definedName>
    <definedName name="bu22total96">[3]B_U_22!$O$95</definedName>
    <definedName name="bu22total96a">[3]B_U_22!$O$103</definedName>
    <definedName name="bu22total97">[3]B_U_22!$P$95</definedName>
    <definedName name="bu22total97a">[3]B_U_22!$P$103</definedName>
    <definedName name="bu22total98">[3]B_U_22!$Q$95</definedName>
    <definedName name="bu22total98a">[3]B_U_22!$Q$103</definedName>
    <definedName name="bu23total84">[3]B_U_23!$C$95</definedName>
    <definedName name="bu23total84a">[3]B_U_23!$C$103</definedName>
    <definedName name="bu23total85">[3]B_U_23!$D$95</definedName>
    <definedName name="bu23total85a">[3]B_U_23!$D$103</definedName>
    <definedName name="bu23total86">[3]B_U_23!$E$95</definedName>
    <definedName name="bu23total86a">[3]B_U_23!$E$103</definedName>
    <definedName name="bu23total87">[3]B_U_23!$F$95</definedName>
    <definedName name="bu23total87a">[3]B_U_23!$F$103</definedName>
    <definedName name="bu23total88">[3]B_U_23!$G$95</definedName>
    <definedName name="bu23total88a">[3]B_U_23!$G$103</definedName>
    <definedName name="bu23total89">[3]B_U_23!$H$95</definedName>
    <definedName name="bu23total89a">[3]B_U_23!$H$103</definedName>
    <definedName name="bu23total90">[3]B_U_23!$I$95</definedName>
    <definedName name="bu23total90a">[3]B_U_23!$I$103</definedName>
    <definedName name="bu23total91">[3]B_U_23!$J$95</definedName>
    <definedName name="bu23total91a">[3]B_U_23!$J$103</definedName>
    <definedName name="bu23total92">[3]B_U_23!$K$95</definedName>
    <definedName name="bu23total92a">[3]B_U_23!$K$103</definedName>
    <definedName name="bu23total93">[3]B_U_23!$L$95</definedName>
    <definedName name="bu23total93a">[3]B_U_23!$L$103</definedName>
    <definedName name="bu23total94">[3]B_U_23!$M$95</definedName>
    <definedName name="bu23total94a">[3]B_U_23!$M$103</definedName>
    <definedName name="bu23total95">[3]B_U_23!$N$95</definedName>
    <definedName name="bu23total95a">[3]B_U_23!$N$103</definedName>
    <definedName name="bu23total96">[3]B_U_23!$O$95</definedName>
    <definedName name="bu23total96a">[3]B_U_23!$O$103</definedName>
    <definedName name="bu23total97">[3]B_U_23!$P$95</definedName>
    <definedName name="bu23total97a">[3]B_U_23!$P$103</definedName>
    <definedName name="bu23total98">[3]B_U_23!$Q$95</definedName>
    <definedName name="bu23total98a">[3]B_U_23!$Q$103</definedName>
    <definedName name="bu2total84">'[3]ORIGINAL CLAIM'!$C$95</definedName>
    <definedName name="bu2total84a">'[3]ORIGINAL CLAIM'!$C$103</definedName>
    <definedName name="bu2total85">'[3]ORIGINAL CLAIM'!$D$95</definedName>
    <definedName name="bu2total85a">'[3]ORIGINAL CLAIM'!$D$103</definedName>
    <definedName name="bu2total86">'[3]ORIGINAL CLAIM'!$E$95</definedName>
    <definedName name="bu2total86a">'[3]ORIGINAL CLAIM'!$E$103</definedName>
    <definedName name="bu2total87">'[3]ORIGINAL CLAIM'!$F$95</definedName>
    <definedName name="bu2total87a">'[3]ORIGINAL CLAIM'!$F$103</definedName>
    <definedName name="bu2total88">'[3]ORIGINAL CLAIM'!$G$95</definedName>
    <definedName name="bu2total88a">'[3]ORIGINAL CLAIM'!$G$103</definedName>
    <definedName name="bu2total89">'[3]ORIGINAL CLAIM'!$H$95</definedName>
    <definedName name="bu2total89a">'[3]ORIGINAL CLAIM'!$H$103</definedName>
    <definedName name="bu2total90">'[3]ORIGINAL CLAIM'!$I$95</definedName>
    <definedName name="bu2total90a">'[3]ORIGINAL CLAIM'!$I$103</definedName>
    <definedName name="bu2total91">'[3]ORIGINAL CLAIM'!$J$95</definedName>
    <definedName name="bu2total91a">'[3]ORIGINAL CLAIM'!$J$103</definedName>
    <definedName name="bu2total92">'[3]ORIGINAL CLAIM'!$K$95</definedName>
    <definedName name="bu2total92a">'[3]ORIGINAL CLAIM'!$K$103</definedName>
    <definedName name="bu2total93">'[3]ORIGINAL CLAIM'!$L$95</definedName>
    <definedName name="bu2total93a">'[3]ORIGINAL CLAIM'!$L$103</definedName>
    <definedName name="bu2total94">'[3]ORIGINAL CLAIM'!$M$95</definedName>
    <definedName name="bu2total94a">'[3]ORIGINAL CLAIM'!$M$103</definedName>
    <definedName name="bu2total95">'[3]ORIGINAL CLAIM'!$N$95</definedName>
    <definedName name="bu2total95a">'[3]ORIGINAL CLAIM'!$N$103</definedName>
    <definedName name="bu2total96">'[3]ORIGINAL CLAIM'!$O$95</definedName>
    <definedName name="bu2total96a">'[3]ORIGINAL CLAIM'!$O$103</definedName>
    <definedName name="bu2total97">'[3]ORIGINAL CLAIM'!$P$95</definedName>
    <definedName name="bu2total97a">'[3]ORIGINAL CLAIM'!$P$103</definedName>
    <definedName name="bu2total98">'[3]ORIGINAL CLAIM'!$Q$95</definedName>
    <definedName name="bu2total98a">'[3]ORIGINAL CLAIM'!$Q$103</definedName>
    <definedName name="bu3total84">[3]B_U_3!$C$95</definedName>
    <definedName name="bu3total84a">[3]B_U_3!$C$103</definedName>
    <definedName name="bu3total85">[3]B_U_3!$D$95</definedName>
    <definedName name="bu3total85a">[3]B_U_3!$D$103</definedName>
    <definedName name="bu3total86">[3]B_U_3!$E$95</definedName>
    <definedName name="bu3total86a">[3]B_U_3!$E$103</definedName>
    <definedName name="bu3total87">[3]B_U_3!$F$95</definedName>
    <definedName name="bu3total87a">[3]B_U_3!$F$103</definedName>
    <definedName name="bu3total88">[3]B_U_3!$G$95</definedName>
    <definedName name="bu3total88a">[3]B_U_3!$G$103</definedName>
    <definedName name="bu3total89">[3]B_U_3!$H$95</definedName>
    <definedName name="bu3total89a">[3]B_U_3!$H$103</definedName>
    <definedName name="bu3total90">[3]B_U_3!$I$95</definedName>
    <definedName name="bu3total90a">[3]B_U_3!$I$103</definedName>
    <definedName name="bu3total91">[3]B_U_3!$J$95</definedName>
    <definedName name="bu3total91a">[3]B_U_3!$J$103</definedName>
    <definedName name="bu3total92">[3]B_U_3!$K$95</definedName>
    <definedName name="bu3total92a">[3]B_U_3!$K$103</definedName>
    <definedName name="bu3total93">[3]B_U_3!$L$95</definedName>
    <definedName name="bu3total93a">[3]B_U_3!$L$103</definedName>
    <definedName name="bu3total94">[3]B_U_3!$M$95</definedName>
    <definedName name="bu3total94a">[3]B_U_3!$M$103</definedName>
    <definedName name="bu3total95">[3]B_U_3!$N$95</definedName>
    <definedName name="bu3total95a">[3]B_U_3!$N$103</definedName>
    <definedName name="bu3total96">[3]B_U_3!$O$95</definedName>
    <definedName name="bu3total96a">[3]B_U_3!$O$103</definedName>
    <definedName name="bu3total97">[3]B_U_3!$P$95</definedName>
    <definedName name="bu3total97a">[3]B_U_3!$P$103</definedName>
    <definedName name="bu3total98">[3]B_U_3!$Q$95</definedName>
    <definedName name="bu3total98a">[3]B_U_3!$Q$103</definedName>
    <definedName name="bu4total84">[3]B_U_4!$C$95</definedName>
    <definedName name="bu4total84a">[3]B_U_4!$C$103</definedName>
    <definedName name="bu4total85">[3]B_U_4!$D$95</definedName>
    <definedName name="bu4total85a">[3]B_U_4!$D$103</definedName>
    <definedName name="bu4total86">[3]B_U_4!$E$95</definedName>
    <definedName name="bu4total86a">[3]B_U_4!$E$103</definedName>
    <definedName name="bu4total87">[3]B_U_4!$F$95</definedName>
    <definedName name="bu4total87a">[3]B_U_4!$F$103</definedName>
    <definedName name="bu4total88">[3]B_U_4!$G$95</definedName>
    <definedName name="bu4total88a">[3]B_U_4!$G$103</definedName>
    <definedName name="bu4total89">[3]B_U_4!$H$95</definedName>
    <definedName name="bu4total89a">[3]B_U_4!$H$103</definedName>
    <definedName name="bu4total90">[3]B_U_4!$I$95</definedName>
    <definedName name="bu4total90a">[3]B_U_4!$I$103</definedName>
    <definedName name="bu4total91">[3]B_U_4!$J$95</definedName>
    <definedName name="bu4total91a">[3]B_U_4!$J$103</definedName>
    <definedName name="bu4total92">[3]B_U_4!$K$95</definedName>
    <definedName name="bu4total92a">[3]B_U_4!$K$103</definedName>
    <definedName name="bu4total93">[3]B_U_4!$L$95</definedName>
    <definedName name="bu4total93a">[3]B_U_4!$L$103</definedName>
    <definedName name="bu4total94">[3]B_U_4!$M$95</definedName>
    <definedName name="bu4total94a">[3]B_U_4!$M$103</definedName>
    <definedName name="bu4total95">[3]B_U_4!$N$95</definedName>
    <definedName name="bu4total95a">[3]B_U_4!$N$103</definedName>
    <definedName name="bu4total96">[3]B_U_4!$O$95</definedName>
    <definedName name="bu4total96a">[3]B_U_4!$O$103</definedName>
    <definedName name="bu4total97">[3]B_U_4!$P$95</definedName>
    <definedName name="bu4total97a">[3]B_U_4!$P$103</definedName>
    <definedName name="bu4total98">[3]B_U_4!$Q$95</definedName>
    <definedName name="bu4total98a">[3]B_U_4!$Q$103</definedName>
    <definedName name="bu5total84">[3]B_U_5!$C$95</definedName>
    <definedName name="bu5total84a">[3]B_U_5!$C$103</definedName>
    <definedName name="bu5total85">[3]B_U_5!$D$95</definedName>
    <definedName name="bu5total85a">[3]B_U_5!$D$103</definedName>
    <definedName name="bu5total86">[3]B_U_5!$E$95</definedName>
    <definedName name="bu5total86a">[3]B_U_5!$E$103</definedName>
    <definedName name="bu5total87">[3]B_U_5!$F$95</definedName>
    <definedName name="bu5total87a">[3]B_U_5!$F$103</definedName>
    <definedName name="bu5total88">[3]B_U_5!$G$95</definedName>
    <definedName name="bu5total88a">[3]B_U_5!$G$103</definedName>
    <definedName name="bu5total89">[3]B_U_5!$H$95</definedName>
    <definedName name="bu5total89a">[3]B_U_5!$H$103</definedName>
    <definedName name="bu5total90">[3]B_U_5!$I$95</definedName>
    <definedName name="bu5total90a">[3]B_U_5!$I$103</definedName>
    <definedName name="bu5total91">[3]B_U_5!$J$95</definedName>
    <definedName name="bu5total91a">[3]B_U_5!$J$103</definedName>
    <definedName name="bu5total92">[3]B_U_5!$K$95</definedName>
    <definedName name="bu5total92a">[3]B_U_5!$K$103</definedName>
    <definedName name="bu5total93">[3]B_U_5!$L$95</definedName>
    <definedName name="bu5total93a">[3]B_U_5!$L$103</definedName>
    <definedName name="bu5total94">[3]B_U_5!$M$95</definedName>
    <definedName name="bu5total94a">[3]B_U_5!$M$103</definedName>
    <definedName name="bu5total95">[3]B_U_5!$N$95</definedName>
    <definedName name="bu5total95a">[3]B_U_5!$N$103</definedName>
    <definedName name="bu5total96">[3]B_U_5!$O$95</definedName>
    <definedName name="bu5total96a">[3]B_U_5!$O$103</definedName>
    <definedName name="bu5total97">[3]B_U_5!$P$95</definedName>
    <definedName name="bu5total97a">[3]B_U_5!$P$103</definedName>
    <definedName name="bu5total98">[3]B_U_5!$Q$95</definedName>
    <definedName name="bu5total98a">[3]B_U_5!$Q$103</definedName>
    <definedName name="bu6total84">[3]B_U_6!$C$94</definedName>
    <definedName name="bu6total84a">[3]B_U_6!$C$103</definedName>
    <definedName name="bu6total85">[3]B_U_6!$D$94</definedName>
    <definedName name="bu6total85a">[3]B_U_6!$D$103</definedName>
    <definedName name="bu6total86">[3]B_U_6!$E$94</definedName>
    <definedName name="bu6total86a">[3]B_U_6!$E$103</definedName>
    <definedName name="bu6total87">[3]B_U_6!$F$94</definedName>
    <definedName name="bu6total87a">[3]B_U_6!$F$103</definedName>
    <definedName name="bu6total88">[3]B_U_6!$G$94</definedName>
    <definedName name="bu6total88a">[3]B_U_6!$G$103</definedName>
    <definedName name="bu6total89">[3]B_U_6!$H$94</definedName>
    <definedName name="bu6total89a">[3]B_U_6!$H$103</definedName>
    <definedName name="bu6total90">[3]B_U_6!$I$94</definedName>
    <definedName name="bu6total90a">[3]B_U_6!$I$103</definedName>
    <definedName name="bu6total91">[3]B_U_6!$J$94</definedName>
    <definedName name="bu6total91a">[3]B_U_6!$J$103</definedName>
    <definedName name="bu6total92">[3]B_U_6!$K$94</definedName>
    <definedName name="bu6total92a">[3]B_U_6!$K$103</definedName>
    <definedName name="bu6total93">[3]B_U_6!$L$94</definedName>
    <definedName name="bu6total93a">[3]B_U_6!$L$103</definedName>
    <definedName name="bu6total94">[3]B_U_6!$M$94</definedName>
    <definedName name="bu6total94a">[3]B_U_6!$M$103</definedName>
    <definedName name="bu6total95">[3]B_U_6!$N$94</definedName>
    <definedName name="bu6total95a">[3]B_U_6!$N$103</definedName>
    <definedName name="bu6total96">[3]B_U_6!$O$94</definedName>
    <definedName name="bu6total96a">[3]B_U_6!$O$103</definedName>
    <definedName name="bu6total97">[3]B_U_6!$P$94</definedName>
    <definedName name="bu6total97a">[3]B_U_6!$P$103</definedName>
    <definedName name="bu6total98">[3]B_U_6!$Q$94</definedName>
    <definedName name="bu6total98a">[3]B_U_6!$Q$103</definedName>
    <definedName name="bu7total84">[3]B_U_7!$C$95</definedName>
    <definedName name="bu7total84a">[3]B_U_7!$C$103</definedName>
    <definedName name="bu7total85">[3]B_U_7!$D$95</definedName>
    <definedName name="bu7total85a">[3]B_U_7!$D$103</definedName>
    <definedName name="bu7total86">[3]B_U_7!$E$95</definedName>
    <definedName name="bu7total86a">[3]B_U_7!$E$103</definedName>
    <definedName name="bu7total87">[3]B_U_7!$F$95</definedName>
    <definedName name="bu7total87a">[3]B_U_7!$F$103</definedName>
    <definedName name="bu7total88">[3]B_U_7!$G$95</definedName>
    <definedName name="bu7total88a">[3]B_U_7!$G$103</definedName>
    <definedName name="bu7total89">[3]B_U_7!$H$95</definedName>
    <definedName name="bu7total89a">[3]B_U_7!$H$103</definedName>
    <definedName name="bu7total90">[3]B_U_7!$I$95</definedName>
    <definedName name="bu7total90a">[3]B_U_7!$I$103</definedName>
    <definedName name="bu7total91">[3]B_U_7!$J$95</definedName>
    <definedName name="bu7total91a">[3]B_U_7!$J$103</definedName>
    <definedName name="bu7total92">[3]B_U_7!$K$95</definedName>
    <definedName name="bu7total92a">[3]B_U_7!$K$103</definedName>
    <definedName name="bu7total93">[3]B_U_7!$L$95</definedName>
    <definedName name="bu7total93a">[3]B_U_7!$L$103</definedName>
    <definedName name="bu7total94">[3]B_U_7!$M$95</definedName>
    <definedName name="bu7total94a">[3]B_U_7!$M$103</definedName>
    <definedName name="bu7total95">[3]B_U_7!$N$95</definedName>
    <definedName name="bu7total95a">[3]B_U_7!$N$103</definedName>
    <definedName name="bu7total96">[3]B_U_7!$O$95</definedName>
    <definedName name="bu7total96a">[3]B_U_7!$O$103</definedName>
    <definedName name="bu7total97">[3]B_U_7!$P$95</definedName>
    <definedName name="bu7total97a">[3]B_U_7!$P$103</definedName>
    <definedName name="bu7total98">[3]B_U_7!$Q$95</definedName>
    <definedName name="bu7total98a">[3]B_U_7!$Q$103</definedName>
    <definedName name="bu8total84">[3]B_U_8!$C$94</definedName>
    <definedName name="bu8total84a">[3]B_U_8!$C$103</definedName>
    <definedName name="bu8total85">[3]B_U_8!$D$94</definedName>
    <definedName name="bu8total85a">[3]B_U_8!$D$103</definedName>
    <definedName name="bu8total86">[3]B_U_8!$E$94</definedName>
    <definedName name="bu8total86a">[3]B_U_8!$E$103</definedName>
    <definedName name="bu8total87">[3]B_U_8!$F$94</definedName>
    <definedName name="bu8total87a">[3]B_U_8!$F$103</definedName>
    <definedName name="bu8total88">[3]B_U_8!$G$94</definedName>
    <definedName name="bu8total88a">[3]B_U_8!$G$103</definedName>
    <definedName name="bu8total89">[3]B_U_8!$H$94</definedName>
    <definedName name="bu8total89a">[3]B_U_8!$H$103</definedName>
    <definedName name="bu8total90">[3]B_U_8!$I$94</definedName>
    <definedName name="bu8total90a">[3]B_U_8!$I$103</definedName>
    <definedName name="bu8total91">[3]B_U_8!$J$94</definedName>
    <definedName name="bu8total91a">[3]B_U_8!$J$103</definedName>
    <definedName name="bu8total92">[3]B_U_8!$K$94</definedName>
    <definedName name="bu8total92a">[3]B_U_8!$K$103</definedName>
    <definedName name="bu8total93">[3]B_U_8!$L$94</definedName>
    <definedName name="bu8total93a">[3]B_U_8!$L$103</definedName>
    <definedName name="bu8total94">[3]B_U_8!$M$94</definedName>
    <definedName name="bu8total94a">[3]B_U_8!$M$103</definedName>
    <definedName name="bu8total95">[3]B_U_8!$N$94</definedName>
    <definedName name="bu8total95a">[3]B_U_8!$N$103</definedName>
    <definedName name="bu8total96">[3]B_U_8!$O$94</definedName>
    <definedName name="bu8total96a">[3]B_U_8!$O$103</definedName>
    <definedName name="bu8total97">[3]B_U_8!$P$94</definedName>
    <definedName name="bu8total97a">[3]B_U_8!$P$103</definedName>
    <definedName name="bu8total98">[3]B_U_8!$Q$94</definedName>
    <definedName name="bu8total98a">[3]B_U_8!$Q$103</definedName>
    <definedName name="bu9total84">[3]B_U_9!$C$95</definedName>
    <definedName name="bu9total84a">[3]B_U_9!$C$103</definedName>
    <definedName name="bu9total85">[3]B_U_9!$D$95</definedName>
    <definedName name="bu9total85a">[3]B_U_9!$D$103</definedName>
    <definedName name="bu9total86">[3]B_U_9!$E$95</definedName>
    <definedName name="bu9total86a">[3]B_U_9!$E$103</definedName>
    <definedName name="bu9total87">[3]B_U_9!$F$95</definedName>
    <definedName name="bu9total87a">[3]B_U_9!$F$103</definedName>
    <definedName name="bu9total88">[3]B_U_9!$G$95</definedName>
    <definedName name="bu9total88a">[3]B_U_9!$G$103</definedName>
    <definedName name="bu9total89">[3]B_U_9!$H$95</definedName>
    <definedName name="bu9total89a">[3]B_U_9!$H$103</definedName>
    <definedName name="bu9total90">[3]B_U_9!$I$95</definedName>
    <definedName name="bu9total90a">[3]B_U_9!$I$103</definedName>
    <definedName name="bu9total91">[3]B_U_9!$J$95</definedName>
    <definedName name="bu9total91a">[3]B_U_9!$J$103</definedName>
    <definedName name="bu9total92">[3]B_U_9!$K$95</definedName>
    <definedName name="bu9total92a">[3]B_U_9!$K$103</definedName>
    <definedName name="bu9total93">[3]B_U_9!$L$95</definedName>
    <definedName name="bu9total93a">[3]B_U_9!$L$103</definedName>
    <definedName name="bu9total94">[3]B_U_9!$M$95</definedName>
    <definedName name="bu9total94a">[3]B_U_9!$M$103</definedName>
    <definedName name="bu9total95">[3]B_U_9!$N$95</definedName>
    <definedName name="bu9total95a">[3]B_U_9!$N$103</definedName>
    <definedName name="bu9total96">[3]B_U_9!$O$95</definedName>
    <definedName name="bu9total96a">[3]B_U_9!$O$103</definedName>
    <definedName name="bu9total97">[3]B_U_9!$P$95</definedName>
    <definedName name="bu9total97a">[3]B_U_9!$P$103</definedName>
    <definedName name="bu9total98">[3]B_U_9!$Q$95</definedName>
    <definedName name="bu9total98a">[3]B_U_9!$Q$103</definedName>
    <definedName name="BUDGET_YTD">[9]Administrator!$J$60</definedName>
    <definedName name="BUName">[18]SETUP!$C$9</definedName>
    <definedName name="BUTypeAreaRes">'[11]all EED O&amp;M BO data'!$AB$2:$AB$5000</definedName>
    <definedName name="bvfzxcvxczxc">'[8]2005 CapEx (By VP By Dept) Budg'!$A$3:$P$431</definedName>
    <definedName name="bvvlhlkhjl">#REF!</definedName>
    <definedName name="C_">#REF!</definedName>
    <definedName name="Cal">'[8]2005 CapEx (By VP By Dept) Budg'!$A$3:$P$431</definedName>
    <definedName name="CalculationC">'[8]2005 CapEx (By VP By Dept) Budg'!$A$3:$P$377</definedName>
    <definedName name="CalculationCom">'[8]2005 CapEx (By VP By Dept) Budg'!$A$3:$P$377</definedName>
    <definedName name="CalculationComEd">#REF!</definedName>
    <definedName name="calculationD">'[8]2005 CapEx (By VP By Dept) Budg'!$A$3:$P$377</definedName>
    <definedName name="CalculationP">[19]Calculations!$A$3:$P$382</definedName>
    <definedName name="CalculationPeco">'[8]2005 CapEx (By VP By Dept) Budg'!$A$3:$P$382</definedName>
    <definedName name="Calculations">'[8]2005 CapEx (By VP By Dept) Budg'!$A$3:$P$431</definedName>
    <definedName name="CalculationsC">'[8]2005 CapEx (By VP By Dept) Budg'!$A$3:$P$377</definedName>
    <definedName name="CalculationsC1">'[8]2005 CapEx (By VP By Dept) Budg'!$A$3:$P$377</definedName>
    <definedName name="CalculationsC3">#REF!</definedName>
    <definedName name="CalculationsC4">#REF!</definedName>
    <definedName name="CalculationsC5">#REF!</definedName>
    <definedName name="CalculationsP">'[8]2005 CapEx (By VP By Dept) Budg'!$A$3:$P$382</definedName>
    <definedName name="CalculationsP1">'[8]2005 CapEx (By VP By Dept) Budg'!$A$3:$P$382</definedName>
    <definedName name="CalculationsP2">'[8]2005 CapEx (By VP By Dept) Budg'!$A$3:$P$382</definedName>
    <definedName name="CalculationsP3">#REF!</definedName>
    <definedName name="CalculationsP4">#REF!</definedName>
    <definedName name="CalculationsP5">#REF!</definedName>
    <definedName name="CalculationsP6">#REF!</definedName>
    <definedName name="CalculationsPe">'[8]2005 CapEx (By VP By Dept) Budg'!$A$3:$P$382</definedName>
    <definedName name="CalculationsPeco">'[8]2005 CapEx (By VP By Dept) Budg'!$A$3:$P$382</definedName>
    <definedName name="CalculatP">'[8]2005 CapEx (By VP By Dept) Budg'!$A$3:$P$382</definedName>
    <definedName name="CAPA">'[20]ACT CAP'!$D$7:$T$32</definedName>
    <definedName name="CAPB">'[20]BUD CAP'!$D$7:$O$32</definedName>
    <definedName name="Capital">#REF!</definedName>
    <definedName name="CBEast">'[21]CBPP Summary'!$I$5:$J$16</definedName>
    <definedName name="CBWest">'[21]CBPP Summary'!$I$19:$J$25</definedName>
    <definedName name="CBWorkbookPriority" hidden="1">-250256570</definedName>
    <definedName name="cc1end">[3]Model!$A$68:$IV$68</definedName>
    <definedName name="cc1subrange">[3]Model!$A$48:$IV$75</definedName>
    <definedName name="cc2origin">[3]Model!$A$76</definedName>
    <definedName name="cc2subrange">[3]Model!$A$124:$IV$146</definedName>
    <definedName name="cc3subrange">[3]Model!$A$152:$IV$179</definedName>
    <definedName name="Choose_Prefs">[22]!Choose_Prefs</definedName>
    <definedName name="chrtContract">'[3]QRE Charts'!$C$274:$R$297</definedName>
    <definedName name="chrtSensitivity">'[3]QRE Charts'!$D$372:$O$375</definedName>
    <definedName name="chrtSensWages">'[3]Sens_QRE''s'!$C$118:$R$141</definedName>
    <definedName name="chrtSupplies">'[3]QRE Charts'!$C$248:$R$271</definedName>
    <definedName name="chrtTax">'[3]QRE Charts'!$C$327:$E$342</definedName>
    <definedName name="chrtTotalByCo">'[3]QRE Charts'!$C$300:$R$323</definedName>
    <definedName name="chrtTotalByType">'[3]QRE Charts'!$C$216:$R$219</definedName>
    <definedName name="chrtWages">'[3]QRE Charts'!$C$222:$R$245</definedName>
    <definedName name="ClaculationC">#REF!</definedName>
    <definedName name="ClaculationP">#REF!</definedName>
    <definedName name="ClaculationsC">#REF!</definedName>
    <definedName name="Class">#REF!</definedName>
    <definedName name="CLDR">#REF!</definedName>
    <definedName name="CoAreaDept">'[11]all EED O&amp;M BO data'!$AA$2:$AA$5000</definedName>
    <definedName name="comed1">'[8]2005 CapEx (By VP By Dept) Budg'!$A$3:$P$377</definedName>
    <definedName name="comed2">'[8]2005 CapEx (By VP By Dept) Budg'!$A$3:$P$377</definedName>
    <definedName name="comedmfr2">'[8]2005 CapEx (By VP By Dept) Budg'!$A$3:$P$377</definedName>
    <definedName name="COMMONWEALTH_EDISON_COMPANY">#REF!</definedName>
    <definedName name="Company_Name">[3]Menu!$I$11</definedName>
    <definedName name="CompanyCount">'[3]QRE Charts'!$F$214</definedName>
    <definedName name="COMPAR_PRT_RNG">[3]Comparison!$B$8:$BT$170</definedName>
    <definedName name="complex">[23]lists!#REF!</definedName>
    <definedName name="Controls">[24]Controls!$A$3:$I$130</definedName>
    <definedName name="CONVERT_IT">#REF!</definedName>
    <definedName name="CONVERT_RTN">#REF!</definedName>
    <definedName name="COUNTER">'[3]Macro Tables'!$C$21</definedName>
    <definedName name="credit_rate">[3]Print!$I$18</definedName>
    <definedName name="CREDIT1">'[25]One Year Credit Facility (2 (3)'!$A$23:$D$34</definedName>
    <definedName name="creditsummary">[3]Model!$A$180:$E$201</definedName>
    <definedName name="CUR_QRES">[3]Sens_QRE_Factor!$I$8:$R$98</definedName>
    <definedName name="CUR_QRES0.75">'[3]QRE Charts'!$E$367</definedName>
    <definedName name="CUR_QRES0.80">'[3]QRE Charts'!$F$367</definedName>
    <definedName name="CUR_QRES0.85">'[3]QRE Charts'!$G$367</definedName>
    <definedName name="CUR_QRES0.90">'[3]QRE Charts'!$H$367</definedName>
    <definedName name="CUR_QRES0.95">'[3]QRE Charts'!$I$367</definedName>
    <definedName name="CUR_QRES1.00">'[3]QRE Charts'!$J$367</definedName>
    <definedName name="CUR_QRES1.05">'[3]QRE Charts'!$K$367</definedName>
    <definedName name="CUR_QRES1.10">'[3]QRE Charts'!$L$367</definedName>
    <definedName name="CUR_QRES1.15">'[3]QRE Charts'!$M$367</definedName>
    <definedName name="CUR_QRES1.20">'[3]QRE Charts'!$N$367</definedName>
    <definedName name="CUR_QRES1.25">'[3]QRE Charts'!$O$367</definedName>
    <definedName name="CUR_SENS_FACT">#REF!</definedName>
    <definedName name="CURRENT_MESSAGE">#REF!</definedName>
    <definedName name="CurrentEndDate">[18]SETUP!#REF!</definedName>
    <definedName name="CurrPeriod">[26]Tables!$H$4</definedName>
    <definedName name="cvxvvdxzv">'[8]2005 CapEx (By VP By Dept) Budg'!$A$3:$P$431</definedName>
    <definedName name="CYDR">'[27]change07 by plan'!$D$28</definedName>
    <definedName name="D">#REF!</definedName>
    <definedName name="dadasdad">'[8]2005 CapEx (By VP By Dept) Budg'!$A$3:$P$431</definedName>
    <definedName name="dadasdas">#REF!</definedName>
    <definedName name="dafklaf">'[8]2005 CapEx (By VP By Dept) Budg'!$A$3:$P$431</definedName>
    <definedName name="dasdadad">'[8]2005 CapEx (By VP By Dept) Budg'!$A$3:$P$431</definedName>
    <definedName name="dasfasfdsdaf">'[8]2005 CapEx (By VP By Dept) Budg'!$A$3:$P$431</definedName>
    <definedName name="Data">#REF!</definedName>
    <definedName name="Database2">#REF!</definedName>
    <definedName name="DATAFEEDER">#N/A</definedName>
    <definedName name="DateNumber">[18]SETUP!#REF!</definedName>
    <definedName name="DateNumberCurrentPrior">#REF!</definedName>
    <definedName name="DateNumberQtrPrior">#REF!</definedName>
    <definedName name="DateNumberYearEndPrior">#REF!</definedName>
    <definedName name="DateText">#REF!</definedName>
    <definedName name="dddd">#REF!</definedName>
    <definedName name="ddvsdfsdfsdf">'[8]2005 CapEx (By VP By Dept) Budg'!$A$3:$P$431</definedName>
    <definedName name="Dec">#REF!</definedName>
    <definedName name="DELAWARE">#REF!</definedName>
    <definedName name="DeprateRL">[24]Depr_Lot!$A$1:$S$128</definedName>
    <definedName name="dfd">36787.5547596065</definedName>
    <definedName name="dfdffgdfgd">#REF!</definedName>
    <definedName name="dfgdfgh">#REF!</definedName>
    <definedName name="dfgsdgdsfgd">'[8]2005 CapEx (By VP By Dept) Budg'!$A$3:$P$431</definedName>
    <definedName name="dfsasdfasfs">#REF!</definedName>
    <definedName name="dfsdfsf">#REF!</definedName>
    <definedName name="dfsfasfasfs">#REF!</definedName>
    <definedName name="dfssdfsdfsdfsdf">'[8]2005 CapEx (By VP By Dept) Budg'!$A$3:$P$431</definedName>
    <definedName name="Discount10">#REF!</definedName>
    <definedName name="Discount11">#REF!</definedName>
    <definedName name="Discount12">#REF!</definedName>
    <definedName name="Discount13">#REF!</definedName>
    <definedName name="Discount14">#REF!</definedName>
    <definedName name="Discount15">#REF!</definedName>
    <definedName name="Discount2">#REF!</definedName>
    <definedName name="Discount3">#REF!</definedName>
    <definedName name="Discount4">#REF!</definedName>
    <definedName name="Discount5">#REF!</definedName>
    <definedName name="Discount6">#REF!</definedName>
    <definedName name="Discount7">#REF!</definedName>
    <definedName name="Discount8">#REF!</definedName>
    <definedName name="Discount9">#REF!</definedName>
    <definedName name="discrate">#REF!</definedName>
    <definedName name="DOIT">[3]Comparison!$CK$11</definedName>
    <definedName name="DP1875TB">#REF!</definedName>
    <definedName name="DR">#REF!</definedName>
    <definedName name="dsfasfsadfsdfsa">'[8]2005 CapEx (By VP By Dept) Budg'!$A$3:$P$431</definedName>
    <definedName name="dy">[3]Print!$A$8</definedName>
    <definedName name="dyCR">[3]Print!$G$8</definedName>
    <definedName name="dyqre90">[3]Model!$I$90</definedName>
    <definedName name="dyqre91">[3]Model!$J$94</definedName>
    <definedName name="dyqre92">[3]Model!$K$98</definedName>
    <definedName name="dyqre93">[3]Model!$L$101</definedName>
    <definedName name="dyqre94">[3]Model!$M$105</definedName>
    <definedName name="dyqre95">[3]Model!$N$109</definedName>
    <definedName name="dyqre96">[3]Model!$O$113</definedName>
    <definedName name="dyqre97">[3]Model!$P$119</definedName>
    <definedName name="dyqre98">[3]Model!$Q$123</definedName>
    <definedName name="dyQW">[3]Print!$C$8</definedName>
    <definedName name="dyS">[3]Print!$E$8</definedName>
    <definedName name="E">#REF!</definedName>
    <definedName name="eaewq">#REF!</definedName>
    <definedName name="EASTERN">#REF!</definedName>
    <definedName name="EED">#REF!</definedName>
    <definedName name="ELEC_CUST">#REF!</definedName>
    <definedName name="ELEC_REV">#REF!</definedName>
    <definedName name="ELEC_SALES">#REF!</definedName>
    <definedName name="empid">#REF!</definedName>
    <definedName name="EPG">#REF!</definedName>
    <definedName name="erser">#REF!</definedName>
    <definedName name="EssOptions">"1100000000130100_11-          00"</definedName>
    <definedName name="Estimated_Fair_Value">"fair_value"</definedName>
    <definedName name="FACTOR_.75">'[3]Macro Tables'!$C$27</definedName>
    <definedName name="FACTOR_.80">'[3]Macro Tables'!$C$28</definedName>
    <definedName name="FACTOR_.85">'[3]Macro Tables'!$C$29</definedName>
    <definedName name="FACTOR_.90">'[3]Macro Tables'!$C$30</definedName>
    <definedName name="FACTOR_.95">'[3]Macro Tables'!$C$31</definedName>
    <definedName name="FACTOR_1">'[3]Macro Tables'!$C$32</definedName>
    <definedName name="FACTOR_1.05">'[3]Macro Tables'!$C$33</definedName>
    <definedName name="FACTOR_1.1">'[3]Macro Tables'!$C$34</definedName>
    <definedName name="FACTOR_1.15">'[3]Macro Tables'!$C$35</definedName>
    <definedName name="FACTOR_1.2">'[3]Macro Tables'!$C$36</definedName>
    <definedName name="FACTOR_1.25">'[3]Macro Tables'!$C$37</definedName>
    <definedName name="FACTOR_NAME">'[3]Macro Tables'!$C$22</definedName>
    <definedName name="FACTOR_TABLE">'[3]Macro Tables'!$B$27:$C$37</definedName>
    <definedName name="FACTOR_VALUE">'[3]Macro Tables'!$C$23</definedName>
    <definedName name="fafasfasf">#REF!</definedName>
    <definedName name="fair_value">[28]Assumptions!$B$14</definedName>
    <definedName name="fasdfsadf">'[8]2005 CapEx (By VP By Dept) Budg'!$A$3:$P$431</definedName>
    <definedName name="fasfsafasf">#REF!</definedName>
    <definedName name="fasfsdf">#REF!</definedName>
    <definedName name="fasfsfsdfsf">'[8]2005 CapEx (By VP By Dept) Budg'!$A$3:$P$431</definedName>
    <definedName name="fdfsdfsdfsdfsdfsd">'[8]2005 CapEx (By VP By Dept) Budg'!$A$3:$P$431</definedName>
    <definedName name="fdsfafs">#REF!</definedName>
    <definedName name="Feb">#REF!</definedName>
    <definedName name="FERC.ICC">#REF!</definedName>
    <definedName name="ffff">'[8]2005 CapEx (By VP By Dept) Budg'!$A$3:$P$431</definedName>
    <definedName name="fgsdfgdfgdfhdhdf">'[8]2005 CapEx (By VP By Dept) Budg'!$A$3:$P$431</definedName>
    <definedName name="Finance3">'[11]all EED O&amp;M BO data'!$AF$2:$AF$5000</definedName>
    <definedName name="FinanceOther">'[11]all EED O&amp;M BO data'!$AC$2:$AC$5000</definedName>
    <definedName name="FinDate">#REF!</definedName>
    <definedName name="findate2">[4]Sheet2!$Q$2:$Q$17</definedName>
    <definedName name="findate3">[4]Sheet2!$Q$2:$Q$17</definedName>
    <definedName name="fjriesmd">#REF!</definedName>
    <definedName name="fnklsdfjklsgf">'[8]2005 CapEx (By VP By Dept) Budg'!$A$3:$P$431</definedName>
    <definedName name="Forecast">[13]Update!$B$5</definedName>
    <definedName name="fsafsfsaf">#REF!</definedName>
    <definedName name="fsdf">#REF!</definedName>
    <definedName name="fsdfaf">#REF!</definedName>
    <definedName name="fsdfas">#REF!</definedName>
    <definedName name="fsdfsd">#REF!</definedName>
    <definedName name="fsdfsdfas">#REF!</definedName>
    <definedName name="fsdfsdfsfs">#REF!</definedName>
    <definedName name="fsdfsfsf">#REF!</definedName>
    <definedName name="fsdfwer">#REF!</definedName>
    <definedName name="fsfsafkskfsf">#REF!</definedName>
    <definedName name="fsfsafs">#REF!</definedName>
    <definedName name="fsfsdfsafs">'[8]2005 CapEx (By VP By Dept) Budg'!$A$3:$P$431</definedName>
    <definedName name="full_credit">[3]Print!$I$20</definedName>
    <definedName name="FunctionTotals">[24]Controls!$P$4:$R$8</definedName>
    <definedName name="FY4D">#REF!</definedName>
    <definedName name="GAM83M">#REF!</definedName>
    <definedName name="gatt">[29]TPACT!$B$5:$B$141</definedName>
    <definedName name="gattmale">[29]TPACT!$B$146:$B$282</definedName>
    <definedName name="gdfgdgdg">#REF!</definedName>
    <definedName name="gdfgsdfgsdfgsadf">'[8]2005 CapEx (By VP By Dept) Budg'!$A$3:$P$431</definedName>
    <definedName name="GENERAL_HELP">#REF!</definedName>
    <definedName name="gfdfxdf">'[8]2005 CapEx (By VP By Dept) Budg'!$A$3:$P$431</definedName>
    <definedName name="gfdsgsdgfsd">'[8]2005 CapEx (By VP By Dept) Budg'!$A$3:$P$431</definedName>
    <definedName name="gfhfhfdhg">#REF!</definedName>
    <definedName name="GR_PRT_RANGE">[3]Gross_Rec!$A$8:$R$52</definedName>
    <definedName name="GRAPH_SELECT">#REF!</definedName>
    <definedName name="GRAPH_TABLE">#REF!</definedName>
    <definedName name="grec8490">[3]Model!$I$50</definedName>
    <definedName name="grec8491">[3]Model!$J$50</definedName>
    <definedName name="grec8492">[3]Model!$K$50</definedName>
    <definedName name="grec8493">[3]Model!$L$50</definedName>
    <definedName name="grec8494">[3]Model!$M$50</definedName>
    <definedName name="grec8495">[3]Model!$N$50</definedName>
    <definedName name="grec8496">[3]Model!$O$50</definedName>
    <definedName name="grec8497">[3]Model!$P$50</definedName>
    <definedName name="grec8498">[3]Model!$Q$50</definedName>
    <definedName name="grec8590">[3]Model!$I$51</definedName>
    <definedName name="grec8591">[3]Model!$J$51</definedName>
    <definedName name="grec8592">[3]Model!$K$51</definedName>
    <definedName name="grec8593">[3]Model!$L$51</definedName>
    <definedName name="grec8594">[3]Model!$M$51</definedName>
    <definedName name="grec8595">[3]Model!$N$51</definedName>
    <definedName name="grec8596">[3]Model!$O$51</definedName>
    <definedName name="grec8597">[3]Model!$P$51</definedName>
    <definedName name="grec8598">[3]Model!$Q$51</definedName>
    <definedName name="grec8690">[3]Model!$I$52</definedName>
    <definedName name="grec8691">[3]Model!$J$52</definedName>
    <definedName name="grec8692">[3]Model!$K$52</definedName>
    <definedName name="grec8693">[3]Model!$L$52</definedName>
    <definedName name="grec8694">[3]Model!$M$52</definedName>
    <definedName name="grec8695">[3]Model!$N$52</definedName>
    <definedName name="grec8696">[3]Model!$O$52</definedName>
    <definedName name="grec8697">[3]Model!$P$52</definedName>
    <definedName name="grec8698">[3]Model!$Q$52</definedName>
    <definedName name="grec8790">[3]Model!$I$53</definedName>
    <definedName name="grec8791">[3]Model!$J$53</definedName>
    <definedName name="grec8792">[3]Model!$K$53</definedName>
    <definedName name="grec8793">[3]Model!$L$53</definedName>
    <definedName name="grec8794">[3]Model!$M$53</definedName>
    <definedName name="grec8795">[3]Model!$N$53</definedName>
    <definedName name="grec8796">[3]Model!$O$53</definedName>
    <definedName name="grec8797">[3]Model!$P$53</definedName>
    <definedName name="grec8798">[3]Model!$Q$53</definedName>
    <definedName name="grec8890">[3]Model!$I$54</definedName>
    <definedName name="grec8891">[3]Model!$J$54</definedName>
    <definedName name="grec8892">[3]Model!$K$54</definedName>
    <definedName name="grec8893">[3]Model!$L$54</definedName>
    <definedName name="grec8894">[3]Model!$M$54</definedName>
    <definedName name="grec8895">[3]Model!$N$54</definedName>
    <definedName name="grec8896">[3]Model!$O$54</definedName>
    <definedName name="grec8897">[3]Model!$P$54</definedName>
    <definedName name="grec8898">[3]Model!$Q$54</definedName>
    <definedName name="gross_rec_caution">[3]Gross_Rec!$A$51:$IV$52</definedName>
    <definedName name="GRS">[3]Gross_Rec!$B$2:$M$49</definedName>
    <definedName name="grtm1">[3]Print!$I$32</definedName>
    <definedName name="grtm2">[3]Print!$G$32</definedName>
    <definedName name="grtm3">[3]Print!$E$32</definedName>
    <definedName name="grtm4">[3]Print!$C$32</definedName>
    <definedName name="GVKey">""</definedName>
    <definedName name="HELP_LOCATOR">#REF!</definedName>
    <definedName name="hhifgfcgfcg">#REF!</definedName>
    <definedName name="IDN">#REF!</definedName>
    <definedName name="ImplementDate">#REF!</definedName>
    <definedName name="INSERTRANGE">#REF!</definedName>
    <definedName name="Instrat3">[4]Sheet2!$P$1:$P$4</definedName>
    <definedName name="int.rate">#REF!</definedName>
    <definedName name="interest">#REF!</definedName>
    <definedName name="interestrate">#REF!</definedName>
    <definedName name="INTSALE">#REF!</definedName>
    <definedName name="invdtrat">[4]Sheet2!$P$1:$P$4</definedName>
    <definedName name="InvStrat">[30]Sheet2!$P$1:$P$4</definedName>
    <definedName name="InvStratif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"XLL"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hidden="1">41143.5067939815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39420.5644328704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CM">#REF!</definedName>
    <definedName name="ISTITLE">#REF!</definedName>
    <definedName name="ISYTD">#REF!</definedName>
    <definedName name="IT">#REF!</definedName>
    <definedName name="IT_VP_name">#REF!</definedName>
    <definedName name="ITBU">#REF!</definedName>
    <definedName name="ITVP1">[31]Sheet2!$O$1:$O$6</definedName>
    <definedName name="ITVP2">[4]Sheet2!$O$1:$O$6</definedName>
    <definedName name="itvp5">[4]Sheet2!$O$1:$O$6</definedName>
    <definedName name="jhyfesg">'[8]2005 CapEx (By VP By Dept) Budg'!$A$3:$P$431</definedName>
    <definedName name="Jul">#REF!</definedName>
    <definedName name="Jun">#REF!</definedName>
    <definedName name="ket_it">[4]Sheet2!$AE$1:$AE$24</definedName>
    <definedName name="Key_Stakeholder_Interface">#REF!</definedName>
    <definedName name="KeyE1" hidden="1">#REF!</definedName>
    <definedName name="lastrow">'[3]QRE''s'!$A$95:$IV$95</definedName>
    <definedName name="Line_No.">#REF!</definedName>
    <definedName name="LONGBUDESCR">#REF!</definedName>
    <definedName name="LOOP_1">#REF!</definedName>
    <definedName name="LOOP_2">#REF!</definedName>
    <definedName name="LOOP_3">#REF!</definedName>
    <definedName name="LRP_Data">#REF!</definedName>
    <definedName name="Macro3">#REF!</definedName>
    <definedName name="Macro4">#REF!</definedName>
    <definedName name="Macro5">#REF!</definedName>
    <definedName name="MACROS">#REF!</definedName>
    <definedName name="Mar">#REF!</definedName>
    <definedName name="May">#REF!</definedName>
    <definedName name="Meet_Cost_Commitments">#REF!</definedName>
    <definedName name="Meet_Production_Commitments">#REF!</definedName>
    <definedName name="mgmfeparg">'[8]2005 CapEx (By VP By Dept) Budg'!$A$3:$P$431</definedName>
    <definedName name="modelgrheader">[3]Model!$A$3</definedName>
    <definedName name="modelqreheader">[3]Model!$A$78</definedName>
    <definedName name="MonAct">'[11]all EED O&amp;M BO data'!$E$2:$E$5000</definedName>
    <definedName name="MonBudVar">'[11]all EED O&amp;M BO data'!$H$2:$H$5000</definedName>
    <definedName name="MonQtrVar">'[11]all EED O&amp;M BO data'!$I$2:$I$5000</definedName>
    <definedName name="Month">[13]Update!$B$2</definedName>
    <definedName name="MonthlyCFBUD">#REF!</definedName>
    <definedName name="MonthlyCFLE">#REF!</definedName>
    <definedName name="NDCA">#REF!</definedName>
    <definedName name="new_98_IS">#REF!,#REF!,#REF!</definedName>
    <definedName name="New_99_IS">'[32]2nd qtr 2000'!$A$1:$I$58,'[32]2nd qtr 2000'!$K$1:$T$58,'[32]2nd qtr 2000'!$V$1:$AI$58</definedName>
    <definedName name="New_BS">#REF!,#REF!,#REF!</definedName>
    <definedName name="NEXT_STEP">[3]Comparison!$CK$14</definedName>
    <definedName name="NORTHEAST">#REF!</definedName>
    <definedName name="NORTHWEST">#REF!</definedName>
    <definedName name="Nov">#REF!</definedName>
    <definedName name="Nuclear">#REF!</definedName>
    <definedName name="NvsASD">"V2001-08-31"</definedName>
    <definedName name="NvsAutoDrillOk">"VN"</definedName>
    <definedName name="NvsElapsedTime">0.0000724537021596916</definedName>
    <definedName name="NvsEndTime">36817.4223792824</definedName>
    <definedName name="NvsInstSpec">"%,LACTUALS,SBAL,R,FACCOUNT,V275900,FBUSINESS_UNIT,V10200"</definedName>
    <definedName name="NvsLayoutType">"M3"</definedName>
    <definedName name="NvsNplSpec">"%,XZF.ACCOUNT.PSDetail"</definedName>
    <definedName name="NvsPanelEffdt">"V1995-01-01"</definedName>
    <definedName name="NvsPanelSetid">"VMFG"</definedName>
    <definedName name="NvsParentRef">[33]Sheet1!$E$266</definedName>
    <definedName name="NvsReqBU">"V10200"</definedName>
    <definedName name="NvsReqBUOnly">"VN"</definedName>
    <definedName name="NvsTransLed">"VN"</definedName>
    <definedName name="NvsTreeASD">"V2001-08-31"</definedName>
    <definedName name="NvsValTbl.ACCOUNT">"GL_ACCOUNT_TBL"</definedName>
    <definedName name="NvsValTbl.BUSINESS_UNIT">"BUS_UNIT_TBL_GL"</definedName>
    <definedName name="NvsValTbl.CURRENCY_CD">"CURRENCY_CD_TBL"</definedName>
    <definedName name="OBRADR">#REF!</definedName>
    <definedName name="Oct">#REF!</definedName>
    <definedName name="OMA">'[20]ACT O M'!$D$7:$T$32</definedName>
    <definedName name="OMB">'[20]BUD O M'!$D$7:$O$32</definedName>
    <definedName name="one">#REF!,#REF!,#REF!</definedName>
    <definedName name="ONM">#REF!</definedName>
    <definedName name="Operational_Excellence_">#REF!</definedName>
    <definedName name="Operational_Execution_And_Safety">#REF!</definedName>
    <definedName name="OPR">'[10]PECO Bal Sht'!#REF!</definedName>
    <definedName name="PAGEA">#REF!</definedName>
    <definedName name="PAGEC">#REF!</definedName>
    <definedName name="PAGEE">#REF!</definedName>
    <definedName name="pe">[3]Print!$A$2</definedName>
    <definedName name="PECO_LABS_FUELS_ALL">#REF!</definedName>
    <definedName name="peco1">'[8]2005 CapEx (By VP By Dept) Budg'!$A$3:$P$382</definedName>
    <definedName name="peco2">'[8]2005 CapEx (By VP By Dept) Budg'!$A$3:$P$382</definedName>
    <definedName name="pecobod45">'[8]2005 CapEx (By VP By Dept) Budg'!$A$3:$P$383</definedName>
    <definedName name="pecomfr3">'[8]2005 CapEx (By VP By Dept) Budg'!$A$3:$P$382</definedName>
    <definedName name="PER">#REF!</definedName>
    <definedName name="Perf_Ratings">'[34]Perf Ratings'!$A$8:$IV$18</definedName>
    <definedName name="PGCOUNT">'[10]PECO Bal Sht'!#REF!</definedName>
    <definedName name="pgm_pri1">[4]Sheet2!$AF$1:$AF$3</definedName>
    <definedName name="Phase">'[3]Macro Tables'!$F$21</definedName>
    <definedName name="PHASE_HELP">#REF!</definedName>
    <definedName name="PLACE_HOLD">#REF!</definedName>
    <definedName name="PowerTeam">#REF!</definedName>
    <definedName name="Pri">#REF!</definedName>
    <definedName name="Print_98_IS">#REF!,#REF!,#REF!</definedName>
    <definedName name="Print_99_IS">'[32]2nd qtr 2000'!$D$1:$I$58,'[32]2nd qtr 2000'!$N$1:$T$58,'[32]2nd qtr 2000'!$AA$1:$AH$57</definedName>
    <definedName name="_xlnm.Print_Area" localSheetId="0">'Attachment 13 COVER'!$A$1:$U$34</definedName>
    <definedName name="_xlnm.Print_Area" localSheetId="1">'Attachment 13 Driver Chart'!#REF!</definedName>
    <definedName name="_xlnm.Print_Area" localSheetId="2">'Attachment 13 Reconciliation'!$A$1:$K$26</definedName>
    <definedName name="_xlnm.Print_Area">#REF!</definedName>
    <definedName name="Print_Area_MI">#REF!</definedName>
    <definedName name="Print_Area1">#REF!</definedName>
    <definedName name="Print_BS">#REF!,#REF!,#REF!</definedName>
    <definedName name="PRINT_SET_UP">#REF!</definedName>
    <definedName name="Print_TFI_use">'[35]TFI use'!$A$1:$P$40,'[35]TFI use'!$A$42:$P$65,'[35]TFI use'!$A$67:$R$84</definedName>
    <definedName name="_xlnm.Print_Titles">#REF!,#REF!</definedName>
    <definedName name="Prior">#REF!</definedName>
    <definedName name="PriorQTREnd">[18]SETUP!#REF!</definedName>
    <definedName name="Profitability_">#REF!</definedName>
    <definedName name="PRT_COMPARE">#REF!</definedName>
    <definedName name="PRT_GR">#REF!</definedName>
    <definedName name="PRT_GRAPH_RTN">#REF!</definedName>
    <definedName name="PRT_GRAPHS">#REF!</definedName>
    <definedName name="PRT_GRAPHS?">#REF!</definedName>
    <definedName name="PRT_GRPH_1">#REF!</definedName>
    <definedName name="PRT_GRPH_10">#REF!</definedName>
    <definedName name="PRT_GRPH_11">#REF!</definedName>
    <definedName name="PRT_GRPH_12">#REF!</definedName>
    <definedName name="PRT_GRPH_2">#REF!</definedName>
    <definedName name="PRT_GRPH_3">#REF!</definedName>
    <definedName name="PRT_GRPH_4">#REF!</definedName>
    <definedName name="PRT_GRPH_5">#REF!</definedName>
    <definedName name="PRT_GRPH_6">#REF!</definedName>
    <definedName name="PRT_GRPH_7">#REF!</definedName>
    <definedName name="PRT_GRPH_8">#REF!</definedName>
    <definedName name="PRT_GRPH_9">#REF!</definedName>
    <definedName name="PRT_MODEL">#REF!</definedName>
    <definedName name="PRT_QRES">#REF!</definedName>
    <definedName name="PRT_REPORT_RTN">#REF!</definedName>
    <definedName name="PRT_REPORTS">#REF!</definedName>
    <definedName name="PRT_REPORTS?">#REF!</definedName>
    <definedName name="PRT_RESET">#REF!</definedName>
    <definedName name="PY_ytd">[9]Administrator!$I$60</definedName>
    <definedName name="pymonth">[18]SETUP!$C$26</definedName>
    <definedName name="QES">'[3]Gross_Rec:QRE''s'!$B$53:$N$112</definedName>
    <definedName name="qre">'[36]IDR 15'!$A$1:$H$214</definedName>
    <definedName name="QRE_HELP">#REF!</definedName>
    <definedName name="QRE_MARGINS">#REF!</definedName>
    <definedName name="QRE_SUMMARY">'[3]QRE''s'!$A$7:$R$102</definedName>
    <definedName name="qsqe">#REF!</definedName>
    <definedName name="QuarterEndDate">[18]SETUP!#REF!</definedName>
    <definedName name="Range1">'[25]One Year Credit Facility'!$A$23:$D$34</definedName>
    <definedName name="Range10">#REF!</definedName>
    <definedName name="Range11">#REF!</definedName>
    <definedName name="Range12">#REF!</definedName>
    <definedName name="Range13">#REF!</definedName>
    <definedName name="Range14">#REF!</definedName>
    <definedName name="Range15">#REF!</definedName>
    <definedName name="Range16">#REF!</definedName>
    <definedName name="Range17">#REF!</definedName>
    <definedName name="Range18">#REF!</definedName>
    <definedName name="Range19">#REF!</definedName>
    <definedName name="Range2">#REF!</definedName>
    <definedName name="Range20">#REF!</definedName>
    <definedName name="Range21">#REF!</definedName>
    <definedName name="Range22">#REF!</definedName>
    <definedName name="Range23">#REF!</definedName>
    <definedName name="Range24">#REF!</definedName>
    <definedName name="Range25">#REF!</definedName>
    <definedName name="Range26">#REF!</definedName>
    <definedName name="Range27">#REF!</definedName>
    <definedName name="Range28">#REF!</definedName>
    <definedName name="Range29">#REF!</definedName>
    <definedName name="Range3">'[25]Three Year Credit Facility'!$A$22:$D$57</definedName>
    <definedName name="Range30">#REF!</definedName>
    <definedName name="Range31">#REF!</definedName>
    <definedName name="Range32">#REF!</definedName>
    <definedName name="Range33">#REF!</definedName>
    <definedName name="Range34">#REF!</definedName>
    <definedName name="Range35">#REF!</definedName>
    <definedName name="Range36">#REF!</definedName>
    <definedName name="Range37">#REF!</definedName>
    <definedName name="Range38">#REF!</definedName>
    <definedName name="Range39">#REF!</definedName>
    <definedName name="Range4">#REF!</definedName>
    <definedName name="Range40">#REF!</definedName>
    <definedName name="Range41">#REF!</definedName>
    <definedName name="Range5">#REF!</definedName>
    <definedName name="Range6">#REF!</definedName>
    <definedName name="Range7">#REF!</definedName>
    <definedName name="Range8">#REF!</definedName>
    <definedName name="Range9">#REF!</definedName>
    <definedName name="rate90">[3]Model!$I$175</definedName>
    <definedName name="rate91">[3]Model!$J$175</definedName>
    <definedName name="rate92">[3]Model!$K$175</definedName>
    <definedName name="rate93">[3]Model!$L$175</definedName>
    <definedName name="rate94">[3]Model!$M$175</definedName>
    <definedName name="rate95">[3]Model!$N$175</definedName>
    <definedName name="rate96">[3]Model!$O$175</definedName>
    <definedName name="rate97">[3]Model!$P$175</definedName>
    <definedName name="rate98">[3]Model!$Q$175</definedName>
    <definedName name="rawdata">#REF!</definedName>
    <definedName name="RBU">'[10]PECO Bal Sht'!#REF!</definedName>
    <definedName name="_xlnm.Recorder">#REF!</definedName>
    <definedName name="reduced_credit">[3]Print!$I$22</definedName>
    <definedName name="reduced_credit_caption">[3]Print!$G$22</definedName>
    <definedName name="Refresh_Report">[22]!Refresh_Report</definedName>
    <definedName name="REPORT_SELECT">#REF!</definedName>
    <definedName name="REPORT_TABLE">#REF!</definedName>
    <definedName name="ReportingDate">[17]SETUP!$C$11</definedName>
    <definedName name="RESET_SENS_FACT">#REF!</definedName>
    <definedName name="RETURN">#REF!</definedName>
    <definedName name="RID">#REF!</definedName>
    <definedName name="ROA">#REF!</definedName>
    <definedName name="rwrw">#REF!</definedName>
    <definedName name="saaaagd">'[8]2005 CapEx (By VP By Dept) Budg'!$A$3:$P$431</definedName>
    <definedName name="saaanghvi21">'[8]2005 CapEx (By VP By Dept) Budg'!$A$3:$P$431</definedName>
    <definedName name="safasdfsad">'[8]2005 CapEx (By VP By Dept) Budg'!$A$3:$P$431</definedName>
    <definedName name="Safety_Workforce_Eff_">#REF!</definedName>
    <definedName name="saff">'[8]2005 CapEx (By VP By Dept) Budg'!$A$3:$P$431</definedName>
    <definedName name="safsafs">#REF!</definedName>
    <definedName name="safsfsad">#REF!</definedName>
    <definedName name="safsgfsdf">'[8]2005 CapEx (By VP By Dept) Budg'!$A$3:$P$431</definedName>
    <definedName name="salkgasgs">'[8]2005 CapEx (By VP By Dept) Budg'!$A$3:$P$431</definedName>
    <definedName name="sanahgsg">'[8]2005 CapEx (By VP By Dept) Budg'!$A$3:$P$431</definedName>
    <definedName name="sangg">'[8]2005 CapEx (By VP By Dept) Budg'!$A$3:$P$431</definedName>
    <definedName name="sangh">#REF!</definedName>
    <definedName name="sanghiii">'[8]2005 CapEx (By VP By Dept) Budg'!$A$3:$P$431</definedName>
    <definedName name="sanghvi">'[8]2005 CapEx (By VP By Dept) Budg'!$A$3:$P$431</definedName>
    <definedName name="sanghvi215">#REF!</definedName>
    <definedName name="sanghvi231">'[8]2005 CapEx (By VP By Dept) Budg'!$A$3:$P$431</definedName>
    <definedName name="sanghvi232">#REF!</definedName>
    <definedName name="sanghvi2323">#REF!</definedName>
    <definedName name="SAPBEXrevision" hidden="1">18</definedName>
    <definedName name="SAPBEXsysID" hidden="1">"BWP"</definedName>
    <definedName name="SAPBEXwbID" hidden="1">"3PHPFV8FO7PRQRDHFGKHVVOKV"</definedName>
    <definedName name="sasas">'[8]2005 CapEx (By VP By Dept) Budg'!$A$3:$P$431</definedName>
    <definedName name="sasg">#REF!</definedName>
    <definedName name="SBU_SHEET_HELP">#REF!</definedName>
    <definedName name="sch.A">#REF!</definedName>
    <definedName name="sch.b._FERC_ICC">#REF!</definedName>
    <definedName name="Schedule_CC1">[3]Model!$A$1:$IV$75</definedName>
    <definedName name="Schedule_CC2">[3]Model!$A$76:$IV$151</definedName>
    <definedName name="Schedule_CC3">[3]Model!$A$152:$IV$207</definedName>
    <definedName name="SCHUYLKILL">#REF!</definedName>
    <definedName name="sdajsadf">'[8]2005 CapEx (By VP By Dept) Budg'!$A$3:$P$431</definedName>
    <definedName name="sdasda">#REF!</definedName>
    <definedName name="sdfadfafsdf">'[8]2005 CapEx (By VP By Dept) Budg'!$A$3:$P$431</definedName>
    <definedName name="sdfafsd">#REF!</definedName>
    <definedName name="sdfasfasfasfsdf">#REF!</definedName>
    <definedName name="sdfasfsf">#REF!</definedName>
    <definedName name="sdfdfafaf">'[8]2005 CapEx (By VP By Dept) Budg'!$A$3:$P$431</definedName>
    <definedName name="sdfdfsf">#REF!</definedName>
    <definedName name="sdffsfaf">#REF!</definedName>
    <definedName name="sdfsadfsf">#REF!</definedName>
    <definedName name="sdfsdfafasf">'[8]2005 CapEx (By VP By Dept) Budg'!$A$3:$P$431</definedName>
    <definedName name="sdfsdfdfdf">#REF!</definedName>
    <definedName name="sdfsdfs">#REF!</definedName>
    <definedName name="sdfsdfsdasdfsd">#REF!</definedName>
    <definedName name="sdfsdfsdf">'[8]2005 CapEx (By VP By Dept) Budg'!$A$3:$P$431</definedName>
    <definedName name="sdfsdfsdfsdfsdf">#REF!</definedName>
    <definedName name="sdfsf">#REF!</definedName>
    <definedName name="sdgf" hidden="1">#REF!</definedName>
    <definedName name="sdgrsdfsfsdsd">'[8]2005 CapEx (By VP By Dept) Budg'!$A$3:$P$431</definedName>
    <definedName name="sdsdsa">#REF!</definedName>
    <definedName name="sdsdsddsf">'[8]2005 CapEx (By VP By Dept) Budg'!$A$3:$P$431</definedName>
    <definedName name="sefasdfasdfsdf">'[8]2005 CapEx (By VP By Dept) Budg'!$A$3:$P$431</definedName>
    <definedName name="SENS_DATA_RTN">#REF!</definedName>
    <definedName name="SENS_MESSAGE">#REF!</definedName>
    <definedName name="SENS_NET_CREDIT">[3]Sens_Model!$E$193</definedName>
    <definedName name="Sep">#REF!</definedName>
    <definedName name="SERP">#REF!</definedName>
    <definedName name="sf">#REF!</definedName>
    <definedName name="SFDD">'[10]PECO Bal Sht'!#REF!</definedName>
    <definedName name="sfsd">#REF!</definedName>
    <definedName name="sfsdfasf">#REF!</definedName>
    <definedName name="sfsdfsafsf">#REF!</definedName>
    <definedName name="sfsdfsdf">#REF!</definedName>
    <definedName name="sfsdfsfsfsd">#REF!</definedName>
    <definedName name="sfsf">'[8]2005 CapEx (By VP By Dept) Budg'!$A$3:$P$431</definedName>
    <definedName name="sfsfasfsdfsdf">'[8]2005 CapEx (By VP By Dept) Budg'!$A$3:$P$431</definedName>
    <definedName name="sfsfs">'[8]2005 CapEx (By VP By Dept) Budg'!$A$3:$P$431</definedName>
    <definedName name="sfsfsf">#REF!</definedName>
    <definedName name="sfsssr">#REF!</definedName>
    <definedName name="SFVD">'[10]PECO Bal Sht'!#REF!</definedName>
    <definedName name="sgggggkjjkkj">#REF!</definedName>
    <definedName name="shedulecc1">[3]Model!$A$1:$IV$68</definedName>
    <definedName name="SLA_Unit_Cost">#REF!</definedName>
    <definedName name="SMRPEast">'[21]SMRP Results'!$H$28:$I$34</definedName>
    <definedName name="SMRPWest">'[21]SMRP Results'!$H$37:$I$43</definedName>
    <definedName name="snfsdfs">'[8]2005 CapEx (By VP By Dept) Budg'!$A$3:$P$431</definedName>
    <definedName name="snghviw">'[8]2005 CapEx (By VP By Dept) Budg'!$A$3:$P$431</definedName>
    <definedName name="solver_adj" hidden="1">#REF!,#REF!,#REF!,#REF!,#REF!,#REF!,#REF!</definedName>
    <definedName name="solver_lin" hidden="1">0</definedName>
    <definedName name="solver_num" hidden="1">0</definedName>
    <definedName name="solver_tmp" hidden="1">#REF!,#REF!,#REF!,#REF!,#REF!,#REF!,#REF!</definedName>
    <definedName name="solver_typ" hidden="1">1</definedName>
    <definedName name="solver_val" hidden="1">0</definedName>
    <definedName name="SortE" hidden="1">#REF!</definedName>
    <definedName name="SOUTH">#REF!</definedName>
    <definedName name="SPSet">"current"</definedName>
    <definedName name="SPWS_WBID">"5212E8AE-A962-4131-8FBC-A40040E9ED32"</definedName>
    <definedName name="start84">'[3]QRE''s'!$D$8</definedName>
    <definedName name="start85">'[3]QRE''s'!$E$8</definedName>
    <definedName name="start86">'[3]QRE''s'!$F$8</definedName>
    <definedName name="start87">'[3]QRE''s'!$G$8</definedName>
    <definedName name="start88">'[3]QRE''s'!$H$8</definedName>
    <definedName name="start89">'[3]QRE''s'!$I$8</definedName>
    <definedName name="start90">'[3]QRE''s'!$J$8</definedName>
    <definedName name="start91">'[3]QRE''s'!$K$8</definedName>
    <definedName name="start92">'[3]QRE''s'!$L$8</definedName>
    <definedName name="start93">'[3]QRE''s'!$M$8</definedName>
    <definedName name="start94">'[3]QRE''s'!$N$8</definedName>
    <definedName name="start95">'[3]QRE''s'!$O$8</definedName>
    <definedName name="start96">'[3]QRE''s'!$P$8</definedName>
    <definedName name="start97">'[3]QRE''s'!$Q$8</definedName>
    <definedName name="start98">'[3]QRE''s'!$R$8</definedName>
    <definedName name="StartDate">#REF!</definedName>
    <definedName name="startdate2">[4]Sheet2!$Q$1:$Q$17</definedName>
    <definedName name="startdte">[4]Sheet2!$Q$1:$Q$17</definedName>
    <definedName name="startdte4">[4]Sheet2!$Q$1:$Q$17</definedName>
    <definedName name="summary">[3]Model!$A$182:$E$200</definedName>
    <definedName name="summary_caution">[3]Model!$A$202:$IV$207</definedName>
    <definedName name="Sx">#REF!</definedName>
    <definedName name="T">[1]JobDefinition!#REF!</definedName>
    <definedName name="TABLE">#REF!</definedName>
    <definedName name="tblCharts">'[3]Macro Tables'!$I$5:$I$16</definedName>
    <definedName name="tblHelp">'[3]Macro Tables'!$N$5:$N$16</definedName>
    <definedName name="tblReports">'[3]Macro Tables'!$B$5:$B$16</definedName>
    <definedName name="tblWorksheets">'[3]Macro Tables'!$E$5:$E$16</definedName>
    <definedName name="Test">#REF!</definedName>
    <definedName name="three">#REF!,#REF!,#REF!</definedName>
    <definedName name="total84">'[3]QRE''s'!$D$96</definedName>
    <definedName name="total85">'[3]QRE''s'!$E$96</definedName>
    <definedName name="total86">'[3]QRE''s'!$F$96</definedName>
    <definedName name="total87">'[3]QRE''s'!$G$96</definedName>
    <definedName name="total88">'[3]QRE''s'!$H$96</definedName>
    <definedName name="total89">'[3]QRE''s'!$I$96</definedName>
    <definedName name="total90">'[3]QRE''s'!$J$96</definedName>
    <definedName name="total91">'[3]QRE''s'!$K$96</definedName>
    <definedName name="total92">'[3]QRE''s'!$L$96</definedName>
    <definedName name="total93">'[3]QRE''s'!$M$96</definedName>
    <definedName name="total94">'[3]QRE''s'!$N$96</definedName>
    <definedName name="total95">'[3]QRE''s'!$O$96</definedName>
    <definedName name="total96">'[3]QRE''s'!$P$96</definedName>
    <definedName name="total97">'[3]QRE''s'!$Q$96</definedName>
    <definedName name="total98">'[3]QRE''s'!$R$96</definedName>
    <definedName name="TP_Footer_Path" hidden="1">"S:\74639\03RET\(417) 2004 Cost Projection\"</definedName>
    <definedName name="TP_Footer_Path1" hidden="1">"S:\74639\03RET\(852) Pension Val - OOS\Contribution Allocations\"</definedName>
    <definedName name="TP_Footer_User" hidden="1">"Mary Lou Barrios"</definedName>
    <definedName name="TP_Footer_Version" hidden="1">"v3.00"</definedName>
    <definedName name="Tree">#REF!</definedName>
    <definedName name="two">#REF!,#REF!,#REF!</definedName>
    <definedName name="TypeCost">'[11]all EED O&amp;M BO data'!$V$2:$V$5000</definedName>
    <definedName name="UTILRANGE">#REF!</definedName>
    <definedName name="ValuationYear">'[37]FAS 87'!$B$3</definedName>
    <definedName name="vxcvxc">'[8]2005 CapEx (By VP By Dept) Budg'!$A$3:$P$431</definedName>
    <definedName name="vxcvxcvx">'[8]2005 CapEx (By VP By Dept) Budg'!$A$3:$P$431</definedName>
    <definedName name="vxvxvxcvxc">'[8]2005 CapEx (By VP By Dept) Budg'!$A$3:$P$431</definedName>
    <definedName name="vxzvxcvxzcvxcv">'[8]2005 CapEx (By VP By Dept) Budg'!$A$3:$P$431</definedName>
    <definedName name="wearwerawer">#REF!</definedName>
    <definedName name="werw3">#REF!</definedName>
    <definedName name="werwerwe">#REF!</definedName>
    <definedName name="WESTERN">#REF!</definedName>
    <definedName name="Workforce">#REF!</definedName>
    <definedName name="xcvxvx">#REF!</definedName>
    <definedName name="xvsdgsgfsf">'[8]2005 CapEx (By VP By Dept) Budg'!$A$3:$P$431</definedName>
    <definedName name="xvxvxzvxc">#REF!</definedName>
    <definedName name="xzczczczxc">#REF!</definedName>
    <definedName name="YEAct">'[11]all EED O&amp;M BO data'!$O$2:$O$5000</definedName>
    <definedName name="Year">'[12]#REF'!$B$1</definedName>
    <definedName name="YEBudVar">'[11]all EED O&amp;M BO data'!$R$2:$R$5000</definedName>
    <definedName name="YEQtrVar">'[11]all EED O&amp;M BO data'!$S$2:$S$5000</definedName>
    <definedName name="YesNo">#REF!</definedName>
    <definedName name="YORK_COUNTY">#REF!</definedName>
    <definedName name="yrtm1">[3]Print!$I$31</definedName>
    <definedName name="yrtm2">[3]Print!$G$31</definedName>
    <definedName name="yrtm3">[3]Print!$E$31</definedName>
    <definedName name="yrtm4">[3]Print!$C$31</definedName>
    <definedName name="YTDAct">'[11]all EED O&amp;M BO data'!$J$2:$J$5000</definedName>
    <definedName name="YTDBudVar">'[11]all EED O&amp;M BO data'!$M$2:$M$5000</definedName>
    <definedName name="YTDCFLE">#REF!</definedName>
    <definedName name="YTDQtrVar">'[11]all EED O&amp;M BO data'!$N$2:$N$5000</definedName>
    <definedName name="Z_C9CE0B1F_5673_4268_8AF5_4B8F596FF90A_.wvu.Cols" localSheetId="2" hidden="1">'Attachment 13 Reconciliation'!$C:$C</definedName>
    <definedName name="Z_C9CE0B1F_5673_4268_8AF5_4B8F596FF90A_.wvu.PrintArea" localSheetId="2" hidden="1">'Attachment 13 Reconciliation'!$A$1:$K$24</definedName>
    <definedName name="Z_C9CE0B1F_5673_4268_8AF5_4B8F596FF90A_.wvu.Rows" localSheetId="2" hidden="1">'Attachment 13 Reconciliation'!#REF!</definedName>
    <definedName name="Zxczxczczc">'[8]2005 CapEx (By VP By Dept) Budg'!$A$3:$P$431</definedName>
    <definedName name="zxdc">[38]Update!$B$2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2" l="1"/>
  <c r="B22" i="2" s="1"/>
  <c r="K16" i="2"/>
  <c r="K19" i="2" s="1"/>
  <c r="I16" i="2"/>
  <c r="I19" i="2" s="1"/>
  <c r="G16" i="2"/>
  <c r="G19" i="2" s="1"/>
  <c r="E16" i="2"/>
  <c r="E19" i="2" s="1"/>
  <c r="C16" i="2"/>
  <c r="C19" i="2" s="1"/>
  <c r="B16" i="2"/>
  <c r="E8" i="2"/>
  <c r="K8" i="2" s="1"/>
  <c r="I22" i="2" l="1"/>
  <c r="G22" i="2"/>
  <c r="E22" i="2"/>
  <c r="C22" i="2"/>
  <c r="K22" i="2" l="1"/>
</calcChain>
</file>

<file path=xl/sharedStrings.xml><?xml version="1.0" encoding="utf-8"?>
<sst xmlns="http://schemas.openxmlformats.org/spreadsheetml/2006/main" count="38" uniqueCount="32">
  <si>
    <t>Transmission O&amp;M</t>
  </si>
  <si>
    <t>Rate Base</t>
  </si>
  <si>
    <t>Other</t>
  </si>
  <si>
    <t>ComEd Transmission Formula Rate Reconciliation</t>
  </si>
  <si>
    <t>(In Thousands)</t>
  </si>
  <si>
    <t>2021 w/2022</t>
  </si>
  <si>
    <t>2022 w/2023</t>
  </si>
  <si>
    <t>Pro Forma</t>
  </si>
  <si>
    <t>True up to</t>
  </si>
  <si>
    <t>2021 - 2022</t>
  </si>
  <si>
    <t>2022 - 2023</t>
  </si>
  <si>
    <t>Plant Additions</t>
  </si>
  <si>
    <t>2022 Actual</t>
  </si>
  <si>
    <t>Changes</t>
  </si>
  <si>
    <t>Revenue Requirement</t>
  </si>
  <si>
    <t>Rate Base Revenue Requirement (1)</t>
  </si>
  <si>
    <t>(2)</t>
  </si>
  <si>
    <t>A&amp;G (allocated and assigned)</t>
  </si>
  <si>
    <t>Depreciation Expense</t>
  </si>
  <si>
    <t>Net Revenue Requirement</t>
  </si>
  <si>
    <t>Incentive ROE</t>
  </si>
  <si>
    <t>Net Zonal Revenue Requirement</t>
  </si>
  <si>
    <t>True Up</t>
  </si>
  <si>
    <t>True Up (Interest)</t>
  </si>
  <si>
    <t>Total Net Zonal Revenue Requirement, Including True-Up</t>
  </si>
  <si>
    <t>(1) Includes gross up for income taxes.</t>
  </si>
  <si>
    <t>(2) Increased plant additions are driving rate base increase along with depreciation expense increases.</t>
  </si>
  <si>
    <t>ATTACHMENT 13</t>
  </si>
  <si>
    <t>FACTORS INFLUENCING CHANGE IN REVENUE REQUIREMENT</t>
  </si>
  <si>
    <t>Net Zonal Revenue Requirement - 2022 vs. 2023</t>
  </si>
  <si>
    <t>(3)</t>
  </si>
  <si>
    <t>(3) Includes ($7,400) of DPA-related credits partially offset by $1,955 of interest.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</si>
</sst>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0.000000"/>
    <numFmt numFmtId="165" formatCode="_(&quot;$&quot;* #,##0.0_);_(&quot;$&quot;* \(#,##0.0\);_(&quot;$&quot;* &quot;-&quot;?_);_(@_)"/>
    <numFmt numFmtId="166" formatCode="&quot;$&quot;#,##0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</borders>
  <cellStyleXfs count="3">
    <xf numFmtId="164" fontId="0" fillId="0" borderId="0">
      <alignment horizontal="left" wrapText="1"/>
    </xf>
    <xf numFmtId="43" fontId="2" fillId="0" borderId="0" applyFont="0" applyFill="0" applyBorder="0" applyAlignment="0" applyProtection="0"/>
    <xf numFmtId="0" fontId="1" fillId="0" borderId="0"/>
  </cellStyleXfs>
  <cellXfs count="84">
    <xf numFmtId="164" fontId="0" fillId="0" borderId="0" xfId="0">
      <alignment horizontal="left" wrapText="1"/>
    </xf>
    <xf numFmtId="0" fontId="3" fillId="0" borderId="0" xfId="0" applyNumberFormat="1" applyFont="1" applyAlignment="1"/>
    <xf numFmtId="165" fontId="3" fillId="0" borderId="0" xfId="0" applyNumberFormat="1" applyFont="1" applyAlignment="1"/>
    <xf numFmtId="0" fontId="2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2" fillId="0" borderId="1" xfId="0" applyNumberFormat="1" applyFont="1" applyBorder="1" applyAlignment="1"/>
    <xf numFmtId="0" fontId="6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/>
    <xf numFmtId="0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left"/>
    </xf>
    <xf numFmtId="3" fontId="2" fillId="0" borderId="8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center"/>
    </xf>
    <xf numFmtId="0" fontId="2" fillId="0" borderId="9" xfId="0" applyNumberFormat="1" applyFont="1" applyBorder="1" applyAlignment="1"/>
    <xf numFmtId="0" fontId="2" fillId="0" borderId="12" xfId="0" applyNumberFormat="1" applyFont="1" applyBorder="1" applyAlignment="1"/>
    <xf numFmtId="0" fontId="2" fillId="0" borderId="14" xfId="0" applyNumberFormat="1" applyFont="1" applyBorder="1" applyAlignment="1"/>
    <xf numFmtId="0" fontId="2" fillId="0" borderId="15" xfId="0" applyNumberFormat="1" applyFont="1" applyBorder="1" applyAlignment="1"/>
    <xf numFmtId="0" fontId="2" fillId="0" borderId="13" xfId="0" applyNumberFormat="1" applyFont="1" applyBorder="1" applyAlignment="1"/>
    <xf numFmtId="0" fontId="2" fillId="0" borderId="16" xfId="0" applyNumberFormat="1" applyFont="1" applyBorder="1" applyAlignment="1"/>
    <xf numFmtId="0" fontId="2" fillId="0" borderId="17" xfId="0" applyNumberFormat="1" applyFont="1" applyBorder="1" applyAlignment="1"/>
    <xf numFmtId="166" fontId="2" fillId="0" borderId="0" xfId="0" applyNumberFormat="1" applyFont="1" applyAlignment="1"/>
    <xf numFmtId="166" fontId="2" fillId="0" borderId="0" xfId="0" applyNumberFormat="1" applyFont="1" applyAlignment="1">
      <alignment horizontal="center"/>
    </xf>
    <xf numFmtId="0" fontId="8" fillId="0" borderId="0" xfId="0" applyNumberFormat="1" applyFont="1" applyAlignment="1"/>
    <xf numFmtId="0" fontId="8" fillId="0" borderId="0" xfId="0" quotePrefix="1" applyNumberFormat="1" applyFont="1" applyAlignment="1"/>
    <xf numFmtId="0" fontId="2" fillId="0" borderId="0" xfId="0" quotePrefix="1" applyNumberFormat="1" applyFont="1" applyAlignment="1"/>
    <xf numFmtId="3" fontId="2" fillId="0" borderId="6" xfId="1" applyNumberFormat="1" applyFont="1" applyFill="1" applyBorder="1"/>
    <xf numFmtId="3" fontId="2" fillId="0" borderId="4" xfId="1" applyNumberFormat="1" applyFont="1" applyFill="1" applyBorder="1" applyAlignment="1">
      <alignment horizontal="right"/>
    </xf>
    <xf numFmtId="5" fontId="2" fillId="0" borderId="4" xfId="1" applyNumberFormat="1" applyFont="1" applyFill="1" applyBorder="1" applyAlignment="1">
      <alignment horizontal="center"/>
    </xf>
    <xf numFmtId="3" fontId="2" fillId="0" borderId="4" xfId="1" applyNumberFormat="1" applyFont="1" applyFill="1" applyBorder="1" applyAlignment="1">
      <alignment horizontal="center"/>
    </xf>
    <xf numFmtId="3" fontId="2" fillId="0" borderId="5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3" fontId="2" fillId="0" borderId="6" xfId="1" applyNumberFormat="1" applyFont="1" applyFill="1" applyBorder="1" applyAlignment="1">
      <alignment horizontal="center"/>
    </xf>
    <xf numFmtId="42" fontId="2" fillId="0" borderId="1" xfId="0" applyNumberFormat="1" applyFont="1" applyBorder="1" applyAlignment="1">
      <alignment horizontal="right"/>
    </xf>
    <xf numFmtId="42" fontId="2" fillId="0" borderId="3" xfId="0" applyNumberFormat="1" applyFont="1" applyBorder="1" applyAlignment="1"/>
    <xf numFmtId="42" fontId="2" fillId="0" borderId="7" xfId="0" applyNumberFormat="1" applyFont="1" applyBorder="1" applyAlignment="1">
      <alignment horizontal="right"/>
    </xf>
    <xf numFmtId="42" fontId="2" fillId="0" borderId="7" xfId="0" applyNumberFormat="1" applyFont="1" applyBorder="1" applyAlignment="1">
      <alignment horizontal="center"/>
    </xf>
    <xf numFmtId="42" fontId="2" fillId="0" borderId="7" xfId="0" applyNumberFormat="1" applyFont="1" applyBorder="1" applyAlignment="1"/>
    <xf numFmtId="42" fontId="2" fillId="0" borderId="17" xfId="1" applyNumberFormat="1" applyFont="1" applyFill="1" applyBorder="1"/>
    <xf numFmtId="42" fontId="2" fillId="0" borderId="17" xfId="1" applyNumberFormat="1" applyFont="1" applyFill="1" applyBorder="1" applyAlignment="1">
      <alignment horizontal="right"/>
    </xf>
    <xf numFmtId="42" fontId="2" fillId="0" borderId="17" xfId="1" applyNumberFormat="1" applyFont="1" applyFill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3" fontId="2" fillId="0" borderId="11" xfId="1" applyNumberFormat="1" applyFont="1" applyFill="1" applyBorder="1"/>
    <xf numFmtId="3" fontId="2" fillId="0" borderId="19" xfId="1" applyNumberFormat="1" applyFont="1" applyFill="1" applyBorder="1" applyAlignment="1">
      <alignment horizontal="right"/>
    </xf>
    <xf numFmtId="5" fontId="2" fillId="0" borderId="19" xfId="1" applyNumberFormat="1" applyFont="1" applyFill="1" applyBorder="1" applyAlignment="1">
      <alignment horizontal="center"/>
    </xf>
    <xf numFmtId="3" fontId="2" fillId="0" borderId="19" xfId="1" applyNumberFormat="1" applyFont="1" applyFill="1" applyBorder="1" applyAlignment="1">
      <alignment horizontal="center"/>
    </xf>
    <xf numFmtId="5" fontId="2" fillId="0" borderId="19" xfId="1" quotePrefix="1" applyNumberFormat="1" applyFont="1" applyFill="1" applyBorder="1" applyAlignment="1">
      <alignment horizontal="center"/>
    </xf>
    <xf numFmtId="5" fontId="2" fillId="0" borderId="4" xfId="1" quotePrefix="1" applyNumberFormat="1" applyFont="1" applyFill="1" applyBorder="1" applyAlignment="1">
      <alignment horizontal="center"/>
    </xf>
    <xf numFmtId="5" fontId="2" fillId="0" borderId="4" xfId="1" applyNumberFormat="1" applyFont="1" applyFill="1" applyBorder="1"/>
    <xf numFmtId="3" fontId="2" fillId="0" borderId="3" xfId="1" applyNumberFormat="1" applyFont="1" applyFill="1" applyBorder="1" applyAlignment="1">
      <alignment horizontal="center"/>
    </xf>
    <xf numFmtId="3" fontId="2" fillId="0" borderId="7" xfId="1" applyNumberFormat="1" applyFont="1" applyFill="1" applyBorder="1" applyAlignment="1">
      <alignment horizontal="right"/>
    </xf>
    <xf numFmtId="5" fontId="2" fillId="0" borderId="7" xfId="1" quotePrefix="1" applyNumberFormat="1" applyFont="1" applyFill="1" applyBorder="1" applyAlignment="1">
      <alignment horizontal="center"/>
    </xf>
    <xf numFmtId="3" fontId="2" fillId="0" borderId="7" xfId="1" quotePrefix="1" applyNumberFormat="1" applyFont="1" applyFill="1" applyBorder="1" applyAlignment="1">
      <alignment horizontal="center"/>
    </xf>
    <xf numFmtId="37" fontId="2" fillId="0" borderId="7" xfId="1" applyNumberFormat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5" fontId="2" fillId="0" borderId="7" xfId="1" applyNumberFormat="1" applyFont="1" applyFill="1" applyBorder="1" applyAlignment="1">
      <alignment horizontal="center"/>
    </xf>
    <xf numFmtId="0" fontId="9" fillId="0" borderId="0" xfId="2" applyFont="1" applyAlignment="1">
      <alignment horizontal="centerContinuous"/>
    </xf>
    <xf numFmtId="0" fontId="1" fillId="0" borderId="0" xfId="2" applyAlignment="1">
      <alignment horizontal="centerContinuous"/>
    </xf>
    <xf numFmtId="0" fontId="1" fillId="0" borderId="0" xfId="2"/>
    <xf numFmtId="0" fontId="10" fillId="0" borderId="0" xfId="2" applyFont="1"/>
    <xf numFmtId="3" fontId="2" fillId="0" borderId="20" xfId="1" applyNumberFormat="1" applyFont="1" applyFill="1" applyBorder="1" applyAlignment="1">
      <alignment horizontal="right"/>
    </xf>
    <xf numFmtId="3" fontId="2" fillId="0" borderId="21" xfId="1" applyNumberFormat="1" applyFont="1" applyFill="1" applyBorder="1" applyAlignment="1">
      <alignment horizontal="center"/>
    </xf>
    <xf numFmtId="5" fontId="2" fillId="0" borderId="22" xfId="1" applyNumberFormat="1" applyFont="1" applyFill="1" applyBorder="1" applyAlignment="1">
      <alignment horizontal="center"/>
    </xf>
    <xf numFmtId="3" fontId="2" fillId="0" borderId="22" xfId="1" applyNumberFormat="1" applyFont="1" applyFill="1" applyBorder="1" applyAlignment="1">
      <alignment horizontal="center"/>
    </xf>
    <xf numFmtId="5" fontId="2" fillId="0" borderId="23" xfId="1" applyNumberFormat="1" applyFont="1" applyFill="1" applyBorder="1" applyAlignment="1">
      <alignment horizontal="center"/>
    </xf>
    <xf numFmtId="42" fontId="2" fillId="0" borderId="17" xfId="1" applyNumberFormat="1" applyFont="1" applyFill="1" applyBorder="1" applyAlignment="1"/>
    <xf numFmtId="3" fontId="2" fillId="0" borderId="10" xfId="1" applyNumberFormat="1" applyFont="1" applyFill="1" applyBorder="1" applyAlignment="1">
      <alignment horizontal="right"/>
    </xf>
    <xf numFmtId="3" fontId="2" fillId="0" borderId="18" xfId="1" applyNumberFormat="1" applyFont="1" applyFill="1" applyBorder="1" applyAlignment="1"/>
    <xf numFmtId="3" fontId="2" fillId="0" borderId="19" xfId="1" applyNumberFormat="1" applyFont="1" applyFill="1" applyBorder="1"/>
    <xf numFmtId="3" fontId="2" fillId="0" borderId="19" xfId="0" applyNumberFormat="1" applyFont="1" applyBorder="1" applyAlignment="1">
      <alignment horizontal="right"/>
    </xf>
    <xf numFmtId="3" fontId="2" fillId="0" borderId="10" xfId="1" applyNumberFormat="1" applyFont="1" applyFill="1" applyBorder="1" applyAlignment="1"/>
    <xf numFmtId="3" fontId="2" fillId="0" borderId="8" xfId="1" applyNumberFormat="1" applyFont="1" applyFill="1" applyBorder="1" applyAlignment="1">
      <alignment horizontal="right"/>
    </xf>
    <xf numFmtId="3" fontId="2" fillId="0" borderId="1" xfId="1" applyNumberFormat="1" applyFont="1" applyFill="1" applyBorder="1" applyAlignment="1"/>
    <xf numFmtId="42" fontId="2" fillId="0" borderId="8" xfId="0" applyNumberFormat="1" applyFont="1" applyBorder="1" applyAlignment="1">
      <alignment horizontal="right"/>
    </xf>
    <xf numFmtId="3" fontId="2" fillId="0" borderId="9" xfId="1" applyNumberFormat="1" applyFont="1" applyFill="1" applyBorder="1" applyAlignment="1">
      <alignment horizontal="right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Normal 2" xfId="2" xr:uid="{E03BFC45-71EB-4599-AC4B-2A9091ACE1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styles" Target="styles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16</xdr:col>
      <xdr:colOff>491490</xdr:colOff>
      <xdr:row>47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AE8408B-CA26-A38C-936D-63F96D544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0797540" cy="7162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4230\2000welf\othsys\boutinp\PCCsProvisions20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dget-Accounting\0901%20Close\VPS_0901_Close\Sep_01_FinReview_Presentatio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05%20Reporting%20Requirements\Apr\MFR%20_%20Leadership%20Deck\MFR%20Views%20-%20EED%20O&amp;M%20(BSC-TFP-Passthru)%20V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kosoffr\My%20Documents\Book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EED\BusinessOps\EED%20Business%20Ops%20(Working)\MFR\May%202005%20Financial%20Reporting\EED%20May%202005%20Support%20Deck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KSQ\Acctng\Spreadsheet%20Loaders\Spreadsheet%20Loader%202006\January%202006\Brenda\CJ%20(ARC,%20ARO,%20PLDE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OORBP\Local%20Settings\Temporary%20Internet%20Files\OLKC4D\Consolidatd%202007%20-2011%20LRP%20Impact%20Analysis%20_V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NBNW301\VOL5\74639\98Comp\Adam\Top%20Exec%20Pricing%20-%20Gen%20In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DOWS\Temporary%20Internet%20Files\OLK3180\PECO%2012-31-01%20FRP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taff\jdm\misc\2002%202Q\Rptng%20Pkg\June%202002\Exelon%20Consolidated%20EFRP%20June%202002%20Current%2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PED\Business%20Unit\Planning%20&amp;%20Analysis\Monthly%20Data\2001\Q3%20MFR%20and%20QMM\July%20'Output'%20Files%20and%20Other%20Info\Output%20PECO-08-17-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d1\DATA\share\DEPT_ALL\MAIER\Monthly%20ACT%20BUD%20Reports\FLEET%2020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d1\DATA\share\DEPT_ALL\MAIER\Monthly%20ACT%20BUD%20Reports\VPS%2020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74639\06RET\(751)%20BU%20Allocations\Inactive%20BU%20Allocation%20Codes\Assignment%20of%20Inactive%20BU%20Codes\Active%20and%20Inactive%20Percentages%20-%20Pensio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DOWS\TEMP\REPORT1.xlr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mclstr2_vol3_server\VOL3\DATA\CORP\CA_CCC\Spreadsheet%20Inventory\Spreadsheet%20Inventory%20Template%20-%20May%20200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istribution%20Rate%20Cases\2014%20Formula%20Rate\Data%20Requests\Final\Staff\TEE%207.01\ComEd%202012%20Depr%20Schedules,%2012%202%20201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INANCE\DEPT-TAX\General%20Ledger%20Department\KAH\Credit%20Facility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STBenchmarkP7FY0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74639\07\RET\(850,851,855)%20Combined%20Results\Disclosures\Year%20End%20Disclosure\Templates\Exelon%20FAS%20158%2012.31.2007%20-%20Pension%20Template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CCLSTR2_VOL7_SERVER\VOL7\CA_CCC\Stock%20Options%20-%20FAS%20123R\Budget\2008%20Forecast\FAS%20123R%20Option%20Model%202008%20w_2009%20Forecast.0914vS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CCLSTR2_VOL7_SERVER\VOL7\win32\TEMP\insid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kyeh001\My%20Documents\Agouron\Ready%20for%20Review\Executive%20Summary\california%20Agouron%20Supermodel@10%2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~1\jollu\LOCALS~1\Temp\2005%20Exelon%20IT%20Programs_EDS040603%20Customer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u999tfe\Desktop\3year\tomFFA%202005-08%20Exelon%20IT%20Programs_Initiative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NBNW301\VOL5\STAFF\jdm\misc\2001%202Q\MERGER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1\DATA1\Share\nVision\Pedistr\Balance%20Sheet\2001-8\10200-Balance%20Sheet-Aug-200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MCLSTR2_VOL3_SERVER\VOL3\COMP_PLN\Annual%20Incentive\2002%20AIP\AIP%20and%20Merit%20Planning%20for%20band%207%20and%20above%20Enterprise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NBNW301\VOL5\STAFF\jdm\KMH\Merge\FERC%20Filing\FERC%20stmts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EMP\6-09-02SAMPLE%20EXTRAPOLATION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74639\07\RET\(751)%20BU%20Allocations\5.%202007%20BU%20Allocation%20Percentages\Allocation%20of%20Forecasted%20Pension%20Costs%202007-2016%20-%20With%20Asset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EED\BusinessOps\EED%20Business%20Ops%20(Working)\MFR\Apr%202005%20Financial%20Reporting\EED%20Apr%202005%20Support%20Dec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morrjq\My%20Documents\Project\FFA%202005-08%20Exelon%20IT%20Programs_Initiatives-Jo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6-09-02SAMPLE%20EXTRAPOLAT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sterdata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orary%20Internet%20Files\OLK180\3RD%20Q%20EST%20COMPARISON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05%20Budgets\2005%20Khalix%20Budget%20Reports\2005%20CapEx%20(By%20VP%20By%20Dept)%20Budge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mcmajx\Local%20Settings\Temporary%20Internet%20Files\OLK42C\PECO%20RNF%20Tracking%20Report_February%20'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RetireeCensus"/>
      <sheetName val="2000PCCs"/>
      <sheetName val="2000PlanProvisions"/>
      <sheetName val="JobDefinition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CO Bal Sht"/>
      <sheetName val="Assumptions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EED O&amp;M BO data"/>
      <sheetName val="category BO data"/>
      <sheetName val="lookup values"/>
      <sheetName val="BSC TFP Passthru----&gt;"/>
      <sheetName val="TOTAL"/>
      <sheetName val="TOTAL V2"/>
      <sheetName val="TOTAL V3"/>
      <sheetName val="Embedded EED"/>
      <sheetName val="Embedded ComEd"/>
      <sheetName val="Embedded PECO"/>
      <sheetName val="Embedded Commun EED"/>
      <sheetName val="Embedded Commun ComEd"/>
      <sheetName val="Embedded Commun PECO"/>
      <sheetName val="Embedded Finance ComEd"/>
      <sheetName val="Embedded Finance PECO"/>
      <sheetName val="Embedded Finance EED-Sum"/>
      <sheetName val="Embedded Finance ComEd-Sum"/>
      <sheetName val="Embedded Finance PECO-Sum"/>
      <sheetName val="Embedded Finance EED"/>
      <sheetName val="Finance"/>
      <sheetName val="Tax"/>
      <sheetName val="Controller"/>
      <sheetName val="Bank Fees"/>
      <sheetName val="Embedded HR EED"/>
      <sheetName val="Embedded HR ComEd"/>
      <sheetName val="Embedded HR PECO"/>
      <sheetName val="Embedded IT EED"/>
      <sheetName val="Embedded IT ComEd"/>
      <sheetName val="Embedded IT PECO"/>
      <sheetName val="Embedded Legal EED"/>
      <sheetName val="Embedded Legal Summary"/>
      <sheetName val="Embedded Legal ComEd"/>
      <sheetName val="Embedded Legal PECO"/>
      <sheetName val="Embedded Supply EED"/>
      <sheetName val="Embedded Supply ComEd"/>
      <sheetName val="Embedded Supply PECO"/>
      <sheetName val="Corp Allocated EED"/>
      <sheetName val="Corp Allocated ComEd"/>
      <sheetName val="Corp Allocated PECO"/>
      <sheetName val="Transactional EED"/>
      <sheetName val="Transactional ComEd"/>
      <sheetName val="Transactional PECO"/>
      <sheetName val="Transactional---EDSS"/>
      <sheetName val="PECO Bal Sht"/>
    </sheetNames>
    <sheetDataSet>
      <sheetData sheetId="0" refreshError="1">
        <row r="2">
          <cell r="E2">
            <v>301617</v>
          </cell>
          <cell r="H2">
            <v>38555</v>
          </cell>
          <cell r="I2">
            <v>26294</v>
          </cell>
          <cell r="J2">
            <v>1062732</v>
          </cell>
          <cell r="M2">
            <v>325499</v>
          </cell>
          <cell r="N2">
            <v>26294</v>
          </cell>
          <cell r="O2">
            <v>4237882</v>
          </cell>
          <cell r="R2">
            <v>198268</v>
          </cell>
          <cell r="S2">
            <v>153045</v>
          </cell>
          <cell r="V2" t="str">
            <v>Corporate Allocated</v>
          </cell>
          <cell r="W2" t="str">
            <v>Gov Env &amp; Pub Affairs</v>
          </cell>
          <cell r="AA2" t="str">
            <v>[10601]  Commonwealth Edison CompanyCorporate AllocatedGov Env &amp; Pub Affairs</v>
          </cell>
          <cell r="AB2" t="str">
            <v>[10601]  Commonwealth Edison CompanyCorporate Allocated (Gov Env &amp; Pub Affairs)Business Services</v>
          </cell>
          <cell r="AC2" t="str">
            <v>[10601]  Commonwealth Edison CompanyCorporate Allocated (Gov Env &amp; Pub Affairs)EBSC Gov Env &amp; Pub Affairs CED (00123)</v>
          </cell>
          <cell r="AF2" t="e">
            <v>#N/A</v>
          </cell>
        </row>
        <row r="3">
          <cell r="E3">
            <v>83939</v>
          </cell>
          <cell r="H3">
            <v>-7453</v>
          </cell>
          <cell r="I3">
            <v>-7453</v>
          </cell>
          <cell r="J3">
            <v>368616</v>
          </cell>
          <cell r="M3">
            <v>-64248</v>
          </cell>
          <cell r="N3">
            <v>-7453</v>
          </cell>
          <cell r="O3">
            <v>1005998</v>
          </cell>
          <cell r="R3">
            <v>-64248</v>
          </cell>
          <cell r="S3">
            <v>-7453</v>
          </cell>
          <cell r="V3" t="str">
            <v>Embedded</v>
          </cell>
          <cell r="W3" t="str">
            <v>Human Resources</v>
          </cell>
          <cell r="AA3" t="str">
            <v>[10601]  Commonwealth Edison CompanyEmbeddedHuman Resources</v>
          </cell>
          <cell r="AB3" t="str">
            <v>[10601]  Commonwealth Edison CompanyEmbedded (Human Resources)Salaries and Wages</v>
          </cell>
          <cell r="AC3" t="str">
            <v>[10601]  Commonwealth Edison CompanyEmbedded (Human Resources)HR Operations CED (00124)</v>
          </cell>
          <cell r="AF3" t="e">
            <v>#N/A</v>
          </cell>
        </row>
        <row r="4">
          <cell r="E4">
            <v>449</v>
          </cell>
          <cell r="H4">
            <v>2885</v>
          </cell>
          <cell r="I4">
            <v>551</v>
          </cell>
          <cell r="J4">
            <v>4464</v>
          </cell>
          <cell r="M4">
            <v>8869</v>
          </cell>
          <cell r="N4">
            <v>551</v>
          </cell>
          <cell r="O4">
            <v>12464</v>
          </cell>
          <cell r="R4">
            <v>27536</v>
          </cell>
          <cell r="S4">
            <v>551</v>
          </cell>
          <cell r="V4" t="str">
            <v>Embedded</v>
          </cell>
          <cell r="W4" t="str">
            <v>Human Resources</v>
          </cell>
          <cell r="AA4" t="str">
            <v>[10601]  Commonwealth Edison CompanyEmbeddedHuman Resources</v>
          </cell>
          <cell r="AB4" t="str">
            <v>[10601]  Commonwealth Edison CompanyEmbedded (Human Resources)Travel, Entertainment &amp; Reimb</v>
          </cell>
          <cell r="AC4" t="str">
            <v>[10601]  Commonwealth Edison CompanyEmbedded (Human Resources)HR Operations CED (00124)</v>
          </cell>
          <cell r="AF4" t="e">
            <v>#N/A</v>
          </cell>
        </row>
        <row r="5">
          <cell r="E5">
            <v>0</v>
          </cell>
          <cell r="H5">
            <v>6550</v>
          </cell>
          <cell r="I5">
            <v>2050</v>
          </cell>
          <cell r="J5">
            <v>7385</v>
          </cell>
          <cell r="M5">
            <v>19315</v>
          </cell>
          <cell r="N5">
            <v>2050</v>
          </cell>
          <cell r="O5">
            <v>25285</v>
          </cell>
          <cell r="R5">
            <v>55315</v>
          </cell>
          <cell r="S5">
            <v>2050</v>
          </cell>
          <cell r="V5" t="str">
            <v>Embedded</v>
          </cell>
          <cell r="W5" t="str">
            <v>Human Resources</v>
          </cell>
          <cell r="AA5" t="str">
            <v>[10601]  Commonwealth Edison CompanyEmbeddedHuman Resources</v>
          </cell>
          <cell r="AB5" t="str">
            <v>[10601]  Commonwealth Edison CompanyEmbedded (Human Resources)Contracting</v>
          </cell>
          <cell r="AC5" t="str">
            <v>[10601]  Commonwealth Edison CompanyEmbedded (Human Resources)HR Operations CED (00124)</v>
          </cell>
          <cell r="AF5" t="e">
            <v>#N/A</v>
          </cell>
        </row>
        <row r="6">
          <cell r="E6">
            <v>4378</v>
          </cell>
          <cell r="H6">
            <v>522</v>
          </cell>
          <cell r="I6">
            <v>522</v>
          </cell>
          <cell r="J6">
            <v>18860</v>
          </cell>
          <cell r="M6">
            <v>740</v>
          </cell>
          <cell r="N6">
            <v>522</v>
          </cell>
          <cell r="O6">
            <v>58060</v>
          </cell>
          <cell r="R6">
            <v>740</v>
          </cell>
          <cell r="S6">
            <v>522</v>
          </cell>
          <cell r="V6" t="str">
            <v>Embedded</v>
          </cell>
          <cell r="W6" t="str">
            <v>Human Resources</v>
          </cell>
          <cell r="AA6" t="str">
            <v>[10601]  Commonwealth Edison CompanyEmbeddedHuman Resources</v>
          </cell>
          <cell r="AB6" t="str">
            <v>[10601]  Commonwealth Edison CompanyEmbedded (Human Resources)Business Services</v>
          </cell>
          <cell r="AC6" t="str">
            <v>[10601]  Commonwealth Edison CompanyEmbedded (Human Resources)HR Operations CED (00124)</v>
          </cell>
          <cell r="AF6" t="e">
            <v>#N/A</v>
          </cell>
        </row>
        <row r="7">
          <cell r="E7">
            <v>59</v>
          </cell>
          <cell r="H7">
            <v>-59</v>
          </cell>
          <cell r="I7">
            <v>-59</v>
          </cell>
          <cell r="J7">
            <v>151</v>
          </cell>
          <cell r="M7">
            <v>-151</v>
          </cell>
          <cell r="N7">
            <v>-59</v>
          </cell>
          <cell r="O7">
            <v>151</v>
          </cell>
          <cell r="R7">
            <v>-151</v>
          </cell>
          <cell r="S7">
            <v>-59</v>
          </cell>
          <cell r="V7" t="str">
            <v>Embedded</v>
          </cell>
          <cell r="W7" t="str">
            <v>Human Resources</v>
          </cell>
          <cell r="AA7" t="str">
            <v>[10601]  Commonwealth Edison CompanyEmbeddedHuman Resources</v>
          </cell>
          <cell r="AB7" t="str">
            <v>[10601]  Commonwealth Edison CompanyEmbedded (Human Resources)Materials and Supplies</v>
          </cell>
          <cell r="AC7" t="str">
            <v>[10601]  Commonwealth Edison CompanyEmbedded (Human Resources)HR Operations CED (00124)</v>
          </cell>
          <cell r="AF7" t="e">
            <v>#N/A</v>
          </cell>
        </row>
        <row r="8">
          <cell r="E8">
            <v>30</v>
          </cell>
          <cell r="H8">
            <v>387</v>
          </cell>
          <cell r="I8">
            <v>387</v>
          </cell>
          <cell r="J8">
            <v>171</v>
          </cell>
          <cell r="M8">
            <v>1496</v>
          </cell>
          <cell r="N8">
            <v>387</v>
          </cell>
          <cell r="O8">
            <v>3504</v>
          </cell>
          <cell r="R8">
            <v>1496</v>
          </cell>
          <cell r="S8">
            <v>387</v>
          </cell>
          <cell r="V8" t="str">
            <v>Embedded</v>
          </cell>
          <cell r="W8" t="str">
            <v>Human Resources</v>
          </cell>
          <cell r="AA8" t="str">
            <v>[10601]  Commonwealth Edison CompanyEmbeddedHuman Resources</v>
          </cell>
          <cell r="AB8" t="str">
            <v>[10601]  Commonwealth Edison CompanyEmbedded (Human Resources)Travel, Entertainment &amp; Reimb</v>
          </cell>
          <cell r="AC8" t="str">
            <v>[10601]  Commonwealth Edison CompanyEmbedded (Human Resources)HR Operations CED (00124)</v>
          </cell>
          <cell r="AF8" t="e">
            <v>#N/A</v>
          </cell>
        </row>
        <row r="9">
          <cell r="E9">
            <v>494</v>
          </cell>
          <cell r="H9">
            <v>89</v>
          </cell>
          <cell r="I9">
            <v>-188</v>
          </cell>
          <cell r="J9">
            <v>1021</v>
          </cell>
          <cell r="M9">
            <v>1313</v>
          </cell>
          <cell r="N9">
            <v>-188</v>
          </cell>
          <cell r="O9">
            <v>3465</v>
          </cell>
          <cell r="R9">
            <v>3535</v>
          </cell>
          <cell r="S9">
            <v>-188</v>
          </cell>
          <cell r="V9" t="str">
            <v>Embedded</v>
          </cell>
          <cell r="W9" t="str">
            <v>Human Resources</v>
          </cell>
          <cell r="AA9" t="str">
            <v>[10601]  Commonwealth Edison CompanyEmbeddedHuman Resources</v>
          </cell>
          <cell r="AB9" t="str">
            <v>[10601]  Commonwealth Edison CompanyEmbedded (Human Resources)Other Operating Expenses</v>
          </cell>
          <cell r="AC9" t="str">
            <v>[10601]  Commonwealth Edison CompanyEmbedded (Human Resources)HR Operations CED (00124)</v>
          </cell>
          <cell r="AF9" t="e">
            <v>#N/A</v>
          </cell>
        </row>
        <row r="10">
          <cell r="E10">
            <v>849</v>
          </cell>
          <cell r="H10">
            <v>1051</v>
          </cell>
          <cell r="I10">
            <v>1051</v>
          </cell>
          <cell r="J10">
            <v>9991</v>
          </cell>
          <cell r="M10">
            <v>-1891</v>
          </cell>
          <cell r="N10">
            <v>1051</v>
          </cell>
          <cell r="O10">
            <v>25191</v>
          </cell>
          <cell r="R10">
            <v>-1391</v>
          </cell>
          <cell r="S10">
            <v>1051</v>
          </cell>
          <cell r="V10" t="str">
            <v>Embedded</v>
          </cell>
          <cell r="W10" t="str">
            <v>Human Resources</v>
          </cell>
          <cell r="AA10" t="str">
            <v>[10601]  Commonwealth Edison CompanyEmbeddedHuman Resources</v>
          </cell>
          <cell r="AB10" t="str">
            <v>[10601]  Commonwealth Edison CompanyEmbedded (Human Resources)Other Operating Expenses</v>
          </cell>
          <cell r="AC10" t="str">
            <v>[10601]  Commonwealth Edison CompanyEmbedded (Human Resources)HR Operations CED (00124)</v>
          </cell>
          <cell r="AF10" t="e">
            <v>#N/A</v>
          </cell>
        </row>
        <row r="11">
          <cell r="E11">
            <v>1490</v>
          </cell>
          <cell r="H11">
            <v>1260</v>
          </cell>
          <cell r="I11">
            <v>-1046</v>
          </cell>
          <cell r="J11">
            <v>3929</v>
          </cell>
          <cell r="M11">
            <v>8571</v>
          </cell>
          <cell r="N11">
            <v>-1046</v>
          </cell>
          <cell r="O11">
            <v>7485</v>
          </cell>
          <cell r="R11">
            <v>31515</v>
          </cell>
          <cell r="S11">
            <v>-1046</v>
          </cell>
          <cell r="V11" t="str">
            <v>Embedded</v>
          </cell>
          <cell r="W11" t="str">
            <v>Human Resources</v>
          </cell>
          <cell r="AA11" t="str">
            <v>[10601]  Commonwealth Edison CompanyEmbeddedHuman Resources</v>
          </cell>
          <cell r="AB11" t="str">
            <v>[10601]  Commonwealth Edison CompanyEmbedded (Human Resources)Other Operating Expenses</v>
          </cell>
          <cell r="AC11" t="str">
            <v>[10601]  Commonwealth Edison CompanyEmbedded (Human Resources)HR Operations CED (00124)</v>
          </cell>
          <cell r="AF11" t="e">
            <v>#N/A</v>
          </cell>
        </row>
        <row r="12">
          <cell r="E12">
            <v>0</v>
          </cell>
          <cell r="H12">
            <v>-820</v>
          </cell>
          <cell r="I12">
            <v>-820</v>
          </cell>
          <cell r="J12">
            <v>0</v>
          </cell>
          <cell r="M12">
            <v>1719</v>
          </cell>
          <cell r="N12">
            <v>-820</v>
          </cell>
          <cell r="O12">
            <v>3438</v>
          </cell>
          <cell r="R12">
            <v>1719</v>
          </cell>
          <cell r="S12">
            <v>-820</v>
          </cell>
          <cell r="V12" t="str">
            <v>Embedded</v>
          </cell>
          <cell r="W12" t="str">
            <v>Human Resources</v>
          </cell>
          <cell r="AA12" t="str">
            <v>[10601]  Commonwealth Edison CompanyEmbeddedHuman Resources</v>
          </cell>
          <cell r="AB12" t="str">
            <v>[10601]  Commonwealth Edison CompanyEmbedded (Human Resources)Salaries and Wages</v>
          </cell>
          <cell r="AC12" t="str">
            <v>[10601]  Commonwealth Edison CompanyEmbedded (Human Resources)HR Operations CED (00124)</v>
          </cell>
          <cell r="AF12" t="e">
            <v>#N/A</v>
          </cell>
        </row>
        <row r="13">
          <cell r="E13">
            <v>514</v>
          </cell>
          <cell r="H13">
            <v>-14</v>
          </cell>
          <cell r="I13">
            <v>-14</v>
          </cell>
          <cell r="J13">
            <v>3062</v>
          </cell>
          <cell r="M13">
            <v>-1062</v>
          </cell>
          <cell r="N13">
            <v>-14</v>
          </cell>
          <cell r="O13">
            <v>7062</v>
          </cell>
          <cell r="R13">
            <v>-1062</v>
          </cell>
          <cell r="S13">
            <v>-14</v>
          </cell>
          <cell r="V13" t="str">
            <v>Embedded</v>
          </cell>
          <cell r="W13" t="str">
            <v>Human Resources</v>
          </cell>
          <cell r="AA13" t="str">
            <v>[10601]  Commonwealth Edison CompanyEmbeddedHuman Resources</v>
          </cell>
          <cell r="AB13" t="str">
            <v>[10601]  Commonwealth Edison CompanyEmbedded (Human Resources)Overtime</v>
          </cell>
          <cell r="AC13" t="str">
            <v>[10601]  Commonwealth Edison CompanyEmbedded (Human Resources)HR Operations CED (00124)</v>
          </cell>
          <cell r="AF13" t="e">
            <v>#N/A</v>
          </cell>
        </row>
        <row r="14">
          <cell r="E14">
            <v>63835</v>
          </cell>
          <cell r="H14">
            <v>-18612</v>
          </cell>
          <cell r="I14">
            <v>-18612</v>
          </cell>
          <cell r="J14">
            <v>246642</v>
          </cell>
          <cell r="M14">
            <v>-66681</v>
          </cell>
          <cell r="N14">
            <v>-18612</v>
          </cell>
          <cell r="O14">
            <v>623500</v>
          </cell>
          <cell r="R14">
            <v>-66681</v>
          </cell>
          <cell r="S14">
            <v>-18612</v>
          </cell>
          <cell r="V14" t="str">
            <v>Embedded</v>
          </cell>
          <cell r="W14" t="str">
            <v>Human Resources</v>
          </cell>
          <cell r="AA14" t="str">
            <v>[10601]  Commonwealth Edison CompanyEmbeddedHuman Resources</v>
          </cell>
          <cell r="AB14" t="str">
            <v>[10601]  Commonwealth Edison CompanyEmbedded (Human Resources)Pension and Benefits</v>
          </cell>
          <cell r="AC14" t="str">
            <v>[10601]  Commonwealth Edison CompanyEmbedded (Human Resources)HR Operations CED (00124)</v>
          </cell>
          <cell r="AF14" t="e">
            <v>#N/A</v>
          </cell>
        </row>
        <row r="15">
          <cell r="E15">
            <v>1324349</v>
          </cell>
          <cell r="H15">
            <v>-73961</v>
          </cell>
          <cell r="I15">
            <v>122754</v>
          </cell>
          <cell r="J15">
            <v>4911764</v>
          </cell>
          <cell r="M15">
            <v>22322</v>
          </cell>
          <cell r="N15">
            <v>122754</v>
          </cell>
          <cell r="O15">
            <v>14728616</v>
          </cell>
          <cell r="R15">
            <v>699361</v>
          </cell>
          <cell r="S15">
            <v>426970</v>
          </cell>
          <cell r="V15" t="str">
            <v>Corporate Allocated</v>
          </cell>
          <cell r="W15" t="str">
            <v>Human Resources</v>
          </cell>
          <cell r="AA15" t="str">
            <v>[10601]  Commonwealth Edison CompanyCorporate AllocatedHuman Resources</v>
          </cell>
          <cell r="AB15" t="str">
            <v>[10601]  Commonwealth Edison CompanyCorporate Allocated (Human Resources)Business Services</v>
          </cell>
          <cell r="AC15" t="str">
            <v>[10601]  Commonwealth Edison CompanyCorporate Allocated (Human Resources)EBSC HR Srvcs CED (00182)</v>
          </cell>
          <cell r="AF15" t="e">
            <v>#N/A</v>
          </cell>
        </row>
        <row r="16">
          <cell r="E16">
            <v>2718533</v>
          </cell>
          <cell r="H16">
            <v>993</v>
          </cell>
          <cell r="I16">
            <v>-14754</v>
          </cell>
          <cell r="J16">
            <v>9917669</v>
          </cell>
          <cell r="M16">
            <v>947418</v>
          </cell>
          <cell r="N16">
            <v>-14754</v>
          </cell>
          <cell r="O16">
            <v>33637290</v>
          </cell>
          <cell r="R16">
            <v>922177</v>
          </cell>
          <cell r="S16">
            <v>259035</v>
          </cell>
          <cell r="V16" t="str">
            <v>Corporate Allocated</v>
          </cell>
          <cell r="W16" t="str">
            <v>Finance</v>
          </cell>
          <cell r="AA16" t="str">
            <v>[10601]  Commonwealth Edison CompanyCorporate AllocatedFinance</v>
          </cell>
          <cell r="AB16" t="str">
            <v>[10601]  Commonwealth Edison CompanyCorporate Allocated (Finance)Business Services</v>
          </cell>
          <cell r="AC16" t="str">
            <v>[10601]  Commonwealth Edison CompanyCorporate Allocated (Finance)EBSC Fin Srvcs CED (00188)</v>
          </cell>
          <cell r="AF16" t="e">
            <v>#N/A</v>
          </cell>
        </row>
        <row r="17">
          <cell r="E17">
            <v>50777</v>
          </cell>
          <cell r="H17">
            <v>1447</v>
          </cell>
          <cell r="I17">
            <v>1447</v>
          </cell>
          <cell r="J17">
            <v>180157</v>
          </cell>
          <cell r="M17">
            <v>27662</v>
          </cell>
          <cell r="N17">
            <v>1447</v>
          </cell>
          <cell r="O17">
            <v>615353</v>
          </cell>
          <cell r="R17">
            <v>27662</v>
          </cell>
          <cell r="S17">
            <v>1447</v>
          </cell>
          <cell r="V17" t="str">
            <v>Embedded</v>
          </cell>
          <cell r="W17" t="str">
            <v>Communications</v>
          </cell>
          <cell r="AA17" t="str">
            <v>[10601]  Commonwealth Edison CompanyEmbeddedCommunications</v>
          </cell>
          <cell r="AB17" t="str">
            <v>[10601]  Commonwealth Edison CompanyEmbedded (Communications)Salaries and Wages</v>
          </cell>
          <cell r="AC17" t="str">
            <v>[10601]  Commonwealth Edison CompanyEmbedded (Communications)Communications- ComEd (00189)</v>
          </cell>
          <cell r="AF17" t="e">
            <v>#N/A</v>
          </cell>
        </row>
        <row r="18">
          <cell r="E18">
            <v>3949</v>
          </cell>
          <cell r="H18">
            <v>1051</v>
          </cell>
          <cell r="I18">
            <v>1051</v>
          </cell>
          <cell r="J18">
            <v>12560</v>
          </cell>
          <cell r="M18">
            <v>-6060</v>
          </cell>
          <cell r="N18">
            <v>1051</v>
          </cell>
          <cell r="O18">
            <v>16544</v>
          </cell>
          <cell r="R18">
            <v>-44</v>
          </cell>
          <cell r="S18">
            <v>1051</v>
          </cell>
          <cell r="V18" t="str">
            <v>Embedded</v>
          </cell>
          <cell r="W18" t="str">
            <v>Communications</v>
          </cell>
          <cell r="AA18" t="str">
            <v>[10601]  Commonwealth Edison CompanyEmbeddedCommunications</v>
          </cell>
          <cell r="AB18" t="str">
            <v>[10601]  Commonwealth Edison CompanyEmbedded (Communications)Travel, Entertainment &amp; Reimb</v>
          </cell>
          <cell r="AC18" t="str">
            <v>[10601]  Commonwealth Edison CompanyEmbedded (Communications)Communications- ComEd (00189)</v>
          </cell>
          <cell r="AF18" t="e">
            <v>#N/A</v>
          </cell>
        </row>
        <row r="19">
          <cell r="E19">
            <v>22424</v>
          </cell>
          <cell r="H19">
            <v>-6590</v>
          </cell>
          <cell r="I19">
            <v>-13180</v>
          </cell>
          <cell r="J19">
            <v>65616</v>
          </cell>
          <cell r="M19">
            <v>12718</v>
          </cell>
          <cell r="N19">
            <v>-13180</v>
          </cell>
          <cell r="O19">
            <v>139567</v>
          </cell>
          <cell r="R19">
            <v>82933</v>
          </cell>
          <cell r="S19">
            <v>-13180</v>
          </cell>
          <cell r="V19" t="str">
            <v>Embedded</v>
          </cell>
          <cell r="W19" t="str">
            <v>Communications</v>
          </cell>
          <cell r="AA19" t="str">
            <v>[10601]  Commonwealth Edison CompanyEmbeddedCommunications</v>
          </cell>
          <cell r="AB19" t="str">
            <v>[10601]  Commonwealth Edison CompanyEmbedded (Communications)Contracting</v>
          </cell>
          <cell r="AC19" t="str">
            <v>[10601]  Commonwealth Edison CompanyEmbedded (Communications)Communications- ComEd (00189)</v>
          </cell>
          <cell r="AF19" t="e">
            <v>#N/A</v>
          </cell>
        </row>
        <row r="20">
          <cell r="E20">
            <v>2845</v>
          </cell>
          <cell r="H20">
            <v>-2845</v>
          </cell>
          <cell r="I20">
            <v>489</v>
          </cell>
          <cell r="J20">
            <v>19597</v>
          </cell>
          <cell r="M20">
            <v>-19597</v>
          </cell>
          <cell r="N20">
            <v>489</v>
          </cell>
          <cell r="O20">
            <v>46264</v>
          </cell>
          <cell r="R20">
            <v>-46264</v>
          </cell>
          <cell r="S20">
            <v>489</v>
          </cell>
          <cell r="V20" t="str">
            <v>Embedded</v>
          </cell>
          <cell r="W20" t="str">
            <v>Communications</v>
          </cell>
          <cell r="AA20" t="str">
            <v>[10601]  Commonwealth Edison CompanyEmbeddedCommunications</v>
          </cell>
          <cell r="AB20" t="str">
            <v>[10601]  Commonwealth Edison CompanyEmbedded (Communications)Business Services</v>
          </cell>
          <cell r="AC20" t="str">
            <v>[10601]  Commonwealth Edison CompanyEmbedded (Communications)Communications- ComEd (00189)</v>
          </cell>
          <cell r="AF20" t="e">
            <v>#N/A</v>
          </cell>
        </row>
        <row r="21">
          <cell r="E21">
            <v>611</v>
          </cell>
          <cell r="H21">
            <v>-511</v>
          </cell>
          <cell r="I21">
            <v>-511</v>
          </cell>
          <cell r="J21">
            <v>1054</v>
          </cell>
          <cell r="M21">
            <v>-154</v>
          </cell>
          <cell r="N21">
            <v>-511</v>
          </cell>
          <cell r="O21">
            <v>2654</v>
          </cell>
          <cell r="R21">
            <v>-154</v>
          </cell>
          <cell r="S21">
            <v>-511</v>
          </cell>
          <cell r="V21" t="str">
            <v>Embedded</v>
          </cell>
          <cell r="W21" t="str">
            <v>Communications</v>
          </cell>
          <cell r="AA21" t="str">
            <v>[10601]  Commonwealth Edison CompanyEmbeddedCommunications</v>
          </cell>
          <cell r="AB21" t="str">
            <v>[10601]  Commonwealth Edison CompanyEmbedded (Communications)Travel, Entertainment &amp; Reimb</v>
          </cell>
          <cell r="AC21" t="str">
            <v>[10601]  Commonwealth Edison CompanyEmbedded (Communications)Communications- ComEd (00189)</v>
          </cell>
          <cell r="AF21" t="e">
            <v>#N/A</v>
          </cell>
        </row>
        <row r="22">
          <cell r="E22">
            <v>188</v>
          </cell>
          <cell r="H22">
            <v>-38</v>
          </cell>
          <cell r="I22">
            <v>-188</v>
          </cell>
          <cell r="J22">
            <v>3115</v>
          </cell>
          <cell r="M22">
            <v>-2715</v>
          </cell>
          <cell r="N22">
            <v>-188</v>
          </cell>
          <cell r="O22">
            <v>3115</v>
          </cell>
          <cell r="R22">
            <v>-2415</v>
          </cell>
          <cell r="S22">
            <v>-188</v>
          </cell>
          <cell r="V22" t="str">
            <v>Embedded</v>
          </cell>
          <cell r="W22" t="str">
            <v>Communications</v>
          </cell>
          <cell r="AA22" t="str">
            <v>[10601]  Commonwealth Edison CompanyEmbeddedCommunications</v>
          </cell>
          <cell r="AB22" t="str">
            <v>[10601]  Commonwealth Edison CompanyEmbedded (Communications)Other Operating Expenses</v>
          </cell>
          <cell r="AC22" t="str">
            <v>[10601]  Commonwealth Edison CompanyEmbedded (Communications)Communications- ComEd (00189)</v>
          </cell>
          <cell r="AF22" t="e">
            <v>#N/A</v>
          </cell>
        </row>
        <row r="23">
          <cell r="E23">
            <v>710</v>
          </cell>
          <cell r="H23">
            <v>5290</v>
          </cell>
          <cell r="I23">
            <v>3090</v>
          </cell>
          <cell r="J23">
            <v>3165</v>
          </cell>
          <cell r="M23">
            <v>20835</v>
          </cell>
          <cell r="N23">
            <v>3090</v>
          </cell>
          <cell r="O23">
            <v>33566</v>
          </cell>
          <cell r="R23">
            <v>38434</v>
          </cell>
          <cell r="S23">
            <v>3090</v>
          </cell>
          <cell r="V23" t="str">
            <v>Embedded</v>
          </cell>
          <cell r="W23" t="str">
            <v>Communications</v>
          </cell>
          <cell r="AA23" t="str">
            <v>[10601]  Commonwealth Edison CompanyEmbeddedCommunications</v>
          </cell>
          <cell r="AB23" t="str">
            <v>[10601]  Commonwealth Edison CompanyEmbedded (Communications)Other Operating Expenses</v>
          </cell>
          <cell r="AC23" t="str">
            <v>[10601]  Commonwealth Edison CompanyEmbedded (Communications)Communications- ComEd (00189)</v>
          </cell>
          <cell r="AF23" t="e">
            <v>#N/A</v>
          </cell>
        </row>
        <row r="24">
          <cell r="E24">
            <v>339</v>
          </cell>
          <cell r="H24">
            <v>1161</v>
          </cell>
          <cell r="I24">
            <v>1609</v>
          </cell>
          <cell r="J24">
            <v>1080</v>
          </cell>
          <cell r="M24">
            <v>18420</v>
          </cell>
          <cell r="N24">
            <v>1609</v>
          </cell>
          <cell r="O24">
            <v>16656</v>
          </cell>
          <cell r="R24">
            <v>28844</v>
          </cell>
          <cell r="S24">
            <v>1609</v>
          </cell>
          <cell r="V24" t="str">
            <v>Embedded</v>
          </cell>
          <cell r="W24" t="str">
            <v>Communications</v>
          </cell>
          <cell r="AA24" t="str">
            <v>[10601]  Commonwealth Edison CompanyEmbeddedCommunications</v>
          </cell>
          <cell r="AB24" t="str">
            <v>[10601]  Commonwealth Edison CompanyEmbedded (Communications)Other Operating Expenses</v>
          </cell>
          <cell r="AC24" t="str">
            <v>[10601]  Commonwealth Edison CompanyEmbedded (Communications)Communications- ComEd (00189)</v>
          </cell>
          <cell r="AF24" t="e">
            <v>#N/A</v>
          </cell>
        </row>
        <row r="25">
          <cell r="E25">
            <v>35336</v>
          </cell>
          <cell r="H25">
            <v>-4459</v>
          </cell>
          <cell r="I25">
            <v>-4459</v>
          </cell>
          <cell r="J25">
            <v>120324</v>
          </cell>
          <cell r="M25">
            <v>2551</v>
          </cell>
          <cell r="N25">
            <v>-4459</v>
          </cell>
          <cell r="O25">
            <v>377638</v>
          </cell>
          <cell r="R25">
            <v>2551</v>
          </cell>
          <cell r="S25">
            <v>-4459</v>
          </cell>
          <cell r="V25" t="str">
            <v>Embedded</v>
          </cell>
          <cell r="W25" t="str">
            <v>Communications</v>
          </cell>
          <cell r="AA25" t="str">
            <v>[10601]  Commonwealth Edison CompanyEmbeddedCommunications</v>
          </cell>
          <cell r="AB25" t="str">
            <v>[10601]  Commonwealth Edison CompanyEmbedded (Communications)Pension and Benefits</v>
          </cell>
          <cell r="AC25" t="str">
            <v>[10601]  Commonwealth Edison CompanyEmbedded (Communications)Communications- ComEd (00189)</v>
          </cell>
          <cell r="AF25" t="e">
            <v>#N/A</v>
          </cell>
        </row>
        <row r="26">
          <cell r="E26">
            <v>0</v>
          </cell>
          <cell r="H26">
            <v>0</v>
          </cell>
          <cell r="I26">
            <v>2231</v>
          </cell>
          <cell r="J26">
            <v>0</v>
          </cell>
          <cell r="M26">
            <v>0</v>
          </cell>
          <cell r="N26">
            <v>2231</v>
          </cell>
          <cell r="O26">
            <v>17846</v>
          </cell>
          <cell r="R26">
            <v>-17846</v>
          </cell>
          <cell r="S26">
            <v>2231</v>
          </cell>
          <cell r="V26" t="str">
            <v>Embedded</v>
          </cell>
          <cell r="W26" t="str">
            <v>Communications</v>
          </cell>
          <cell r="AA26" t="str">
            <v>[10601]  Commonwealth Edison CompanyEmbeddedCommunications</v>
          </cell>
          <cell r="AB26" t="str">
            <v>[10601]  Commonwealth Edison CompanyEmbedded (Communications)Transportation</v>
          </cell>
          <cell r="AC26" t="str">
            <v>[10601]  Commonwealth Edison CompanyEmbedded (Communications)Communications- ComEd (00189)</v>
          </cell>
          <cell r="AF26" t="e">
            <v>#N/A</v>
          </cell>
        </row>
        <row r="27">
          <cell r="E27">
            <v>446540</v>
          </cell>
          <cell r="H27">
            <v>8522</v>
          </cell>
          <cell r="I27">
            <v>-5909</v>
          </cell>
          <cell r="J27">
            <v>1527224</v>
          </cell>
          <cell r="M27">
            <v>285874</v>
          </cell>
          <cell r="N27">
            <v>-5909</v>
          </cell>
          <cell r="O27">
            <v>5009263</v>
          </cell>
          <cell r="R27">
            <v>573776</v>
          </cell>
          <cell r="S27">
            <v>183295</v>
          </cell>
          <cell r="V27" t="str">
            <v>Embedded</v>
          </cell>
          <cell r="W27" t="str">
            <v>Finance</v>
          </cell>
          <cell r="AA27" t="str">
            <v>[10601]  Commonwealth Edison CompanyEmbeddedFinance</v>
          </cell>
          <cell r="AB27" t="str">
            <v>[10601]  Commonwealth Edison CompanyEmbedded (Finance)EDSS</v>
          </cell>
          <cell r="AC27" t="str">
            <v>[10601]  Commonwealth Edison CompanyEmbedded (Finance)EDSS Business Ops CED (00197)</v>
          </cell>
          <cell r="AF27" t="str">
            <v>EEDFinanceEDSS</v>
          </cell>
        </row>
        <row r="28">
          <cell r="E28">
            <v>70722</v>
          </cell>
          <cell r="H28">
            <v>11812</v>
          </cell>
          <cell r="I28">
            <v>10308</v>
          </cell>
          <cell r="J28">
            <v>343703</v>
          </cell>
          <cell r="M28">
            <v>-27324</v>
          </cell>
          <cell r="N28">
            <v>10308</v>
          </cell>
          <cell r="O28">
            <v>961506</v>
          </cell>
          <cell r="R28">
            <v>15143</v>
          </cell>
          <cell r="S28">
            <v>29895</v>
          </cell>
          <cell r="V28" t="str">
            <v>Embedded</v>
          </cell>
          <cell r="W28" t="str">
            <v>IT</v>
          </cell>
          <cell r="AA28" t="str">
            <v>[10601]  Commonwealth Edison CompanyEmbeddedIT</v>
          </cell>
          <cell r="AB28" t="str">
            <v>[10601]  Commonwealth Edison CompanyEmbedded (IT)Salaries and Wages</v>
          </cell>
          <cell r="AC28" t="str">
            <v>[10601]  Commonwealth Edison CompanyEmbedded (IT)IT Cust Serv Regulatory -CED (00311)</v>
          </cell>
          <cell r="AF28" t="e">
            <v>#N/A</v>
          </cell>
        </row>
        <row r="29">
          <cell r="E29">
            <v>-373</v>
          </cell>
          <cell r="H29">
            <v>373</v>
          </cell>
          <cell r="I29">
            <v>373</v>
          </cell>
          <cell r="J29">
            <v>-373</v>
          </cell>
          <cell r="M29">
            <v>1573</v>
          </cell>
          <cell r="N29">
            <v>373</v>
          </cell>
          <cell r="O29">
            <v>8027</v>
          </cell>
          <cell r="R29">
            <v>1573</v>
          </cell>
          <cell r="S29">
            <v>373</v>
          </cell>
          <cell r="V29" t="str">
            <v>Embedded</v>
          </cell>
          <cell r="W29" t="str">
            <v>IT</v>
          </cell>
          <cell r="AA29" t="str">
            <v>[10601]  Commonwealth Edison CompanyEmbeddedIT</v>
          </cell>
          <cell r="AB29" t="str">
            <v>[10601]  Commonwealth Edison CompanyEmbedded (IT)Travel, Entertainment &amp; Reimb</v>
          </cell>
          <cell r="AC29" t="str">
            <v>[10601]  Commonwealth Edison CompanyEmbedded (IT)IT Cust Serv Regulatory -CED (00311)</v>
          </cell>
          <cell r="AF29" t="e">
            <v>#N/A</v>
          </cell>
        </row>
        <row r="30">
          <cell r="E30">
            <v>156906</v>
          </cell>
          <cell r="H30">
            <v>4208</v>
          </cell>
          <cell r="I30">
            <v>23304</v>
          </cell>
          <cell r="J30">
            <v>621777</v>
          </cell>
          <cell r="M30">
            <v>935</v>
          </cell>
          <cell r="N30">
            <v>23304</v>
          </cell>
          <cell r="O30">
            <v>1968665</v>
          </cell>
          <cell r="R30">
            <v>-109041</v>
          </cell>
          <cell r="S30">
            <v>-19768</v>
          </cell>
          <cell r="V30" t="str">
            <v>Embedded</v>
          </cell>
          <cell r="W30" t="str">
            <v>IT</v>
          </cell>
          <cell r="AA30" t="str">
            <v>[10601]  Commonwealth Edison CompanyEmbeddedIT</v>
          </cell>
          <cell r="AB30" t="str">
            <v>[10601]  Commonwealth Edison CompanyEmbedded (IT)Contracting</v>
          </cell>
          <cell r="AC30" t="str">
            <v>[10601]  Commonwealth Edison CompanyEmbedded (IT)IT Cust Serv Regulatory -CED (00311)</v>
          </cell>
          <cell r="AF30" t="e">
            <v>#N/A</v>
          </cell>
        </row>
        <row r="31">
          <cell r="E31">
            <v>33267</v>
          </cell>
          <cell r="H31">
            <v>-30031</v>
          </cell>
          <cell r="I31">
            <v>-28593</v>
          </cell>
          <cell r="J31">
            <v>44150</v>
          </cell>
          <cell r="M31">
            <v>-31743</v>
          </cell>
          <cell r="N31">
            <v>-28593</v>
          </cell>
          <cell r="O31">
            <v>79793</v>
          </cell>
          <cell r="R31">
            <v>-41493</v>
          </cell>
          <cell r="S31">
            <v>-27463</v>
          </cell>
          <cell r="V31" t="str">
            <v>Embedded</v>
          </cell>
          <cell r="W31" t="str">
            <v>IT</v>
          </cell>
          <cell r="AA31" t="str">
            <v>[10601]  Commonwealth Edison CompanyEmbeddedIT</v>
          </cell>
          <cell r="AB31" t="str">
            <v>[10601]  Commonwealth Edison CompanyEmbedded (IT)Business Services</v>
          </cell>
          <cell r="AC31" t="str">
            <v>[10601]  Commonwealth Edison CompanyEmbedded (IT)IT Cust Serv Regulatory -CED (00311)</v>
          </cell>
          <cell r="AF31" t="e">
            <v>#N/A</v>
          </cell>
        </row>
        <row r="32">
          <cell r="E32">
            <v>2160</v>
          </cell>
          <cell r="H32">
            <v>-2160</v>
          </cell>
          <cell r="I32">
            <v>-2160</v>
          </cell>
          <cell r="J32">
            <v>8906</v>
          </cell>
          <cell r="M32">
            <v>-8906</v>
          </cell>
          <cell r="N32">
            <v>-2160</v>
          </cell>
          <cell r="O32">
            <v>8906</v>
          </cell>
          <cell r="R32">
            <v>-8906</v>
          </cell>
          <cell r="S32">
            <v>-2160</v>
          </cell>
          <cell r="V32" t="str">
            <v>Embedded</v>
          </cell>
          <cell r="W32" t="str">
            <v>IT</v>
          </cell>
          <cell r="AA32" t="str">
            <v>[10601]  Commonwealth Edison CompanyEmbeddedIT</v>
          </cell>
          <cell r="AB32" t="str">
            <v>[10601]  Commonwealth Edison CompanyEmbedded (IT)Travel, Entertainment &amp; Reimb</v>
          </cell>
          <cell r="AC32" t="str">
            <v>[10601]  Commonwealth Edison CompanyEmbedded (IT)IT Cust Serv Regulatory -CED (00311)</v>
          </cell>
          <cell r="AF32" t="e">
            <v>#N/A</v>
          </cell>
        </row>
        <row r="33">
          <cell r="E33">
            <v>74454</v>
          </cell>
          <cell r="H33">
            <v>49141</v>
          </cell>
          <cell r="I33">
            <v>96829</v>
          </cell>
          <cell r="J33">
            <v>289069</v>
          </cell>
          <cell r="M33">
            <v>-157924</v>
          </cell>
          <cell r="N33">
            <v>96829</v>
          </cell>
          <cell r="O33">
            <v>1493051</v>
          </cell>
          <cell r="R33">
            <v>99041</v>
          </cell>
          <cell r="S33">
            <v>471520</v>
          </cell>
          <cell r="V33" t="str">
            <v>Embedded</v>
          </cell>
          <cell r="W33" t="str">
            <v>IT</v>
          </cell>
          <cell r="AA33" t="str">
            <v>[10601]  Commonwealth Edison CompanyEmbeddedIT</v>
          </cell>
          <cell r="AB33" t="str">
            <v>[10601]  Commonwealth Edison CompanyEmbedded (IT)Other Operating Expenses</v>
          </cell>
          <cell r="AC33" t="str">
            <v>[10601]  Commonwealth Edison CompanyEmbedded (IT)IT Cust Serv Regulatory -CED (00311)</v>
          </cell>
          <cell r="AF33" t="e">
            <v>#N/A</v>
          </cell>
        </row>
        <row r="34">
          <cell r="E34">
            <v>0</v>
          </cell>
          <cell r="H34">
            <v>9600</v>
          </cell>
          <cell r="I34">
            <v>9600</v>
          </cell>
          <cell r="J34">
            <v>0</v>
          </cell>
          <cell r="M34">
            <v>38400</v>
          </cell>
          <cell r="N34">
            <v>9600</v>
          </cell>
          <cell r="O34">
            <v>72800</v>
          </cell>
          <cell r="R34">
            <v>38400</v>
          </cell>
          <cell r="S34">
            <v>9600</v>
          </cell>
          <cell r="V34" t="str">
            <v>Embedded</v>
          </cell>
          <cell r="W34" t="str">
            <v>IT</v>
          </cell>
          <cell r="AA34" t="str">
            <v>[10601]  Commonwealth Edison CompanyEmbeddedIT</v>
          </cell>
          <cell r="AB34" t="str">
            <v>[10601]  Commonwealth Edison CompanyEmbedded (IT)Other Operating Expenses</v>
          </cell>
          <cell r="AC34" t="str">
            <v>[10601]  Commonwealth Edison CompanyEmbedded (IT)IT Cust Serv Regulatory -CED (00311)</v>
          </cell>
          <cell r="AF34" t="e">
            <v>#N/A</v>
          </cell>
        </row>
        <row r="35">
          <cell r="E35">
            <v>53041</v>
          </cell>
          <cell r="H35">
            <v>13309</v>
          </cell>
          <cell r="I35">
            <v>-53041</v>
          </cell>
          <cell r="J35">
            <v>257777</v>
          </cell>
          <cell r="M35">
            <v>-3433</v>
          </cell>
          <cell r="N35">
            <v>-53041</v>
          </cell>
          <cell r="O35">
            <v>721130</v>
          </cell>
          <cell r="R35">
            <v>64019</v>
          </cell>
          <cell r="S35">
            <v>-516393</v>
          </cell>
          <cell r="V35" t="str">
            <v>Embedded</v>
          </cell>
          <cell r="W35" t="str">
            <v>IT</v>
          </cell>
          <cell r="AA35" t="str">
            <v>[10601]  Commonwealth Edison CompanyEmbeddedIT</v>
          </cell>
          <cell r="AB35" t="str">
            <v>[10601]  Commonwealth Edison CompanyEmbedded (IT)Pension and Benefits</v>
          </cell>
          <cell r="AC35" t="str">
            <v>[10601]  Commonwealth Edison CompanyEmbedded (IT)IT Cust Serv Regulatory -CED (00311)</v>
          </cell>
          <cell r="AF35" t="e">
            <v>#N/A</v>
          </cell>
        </row>
        <row r="36">
          <cell r="E36">
            <v>0</v>
          </cell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  <cell r="R36">
            <v>0</v>
          </cell>
          <cell r="V36" t="str">
            <v>Embedded</v>
          </cell>
          <cell r="W36" t="str">
            <v>IT</v>
          </cell>
          <cell r="AA36" t="str">
            <v>[10601]  Commonwealth Edison CompanyEmbeddedIT</v>
          </cell>
          <cell r="AB36" t="str">
            <v>[10601]  Commonwealth Edison CompanyEmbedded (IT)Pension and Benefits</v>
          </cell>
          <cell r="AC36" t="str">
            <v>[10601]  Commonwealth Edison CompanyEmbedded (IT)IT Cust Serv Regulatory -CED (00311)</v>
          </cell>
          <cell r="AF36" t="e">
            <v>#N/A</v>
          </cell>
        </row>
        <row r="37">
          <cell r="E37">
            <v>30952</v>
          </cell>
          <cell r="H37">
            <v>7516</v>
          </cell>
          <cell r="I37">
            <v>59</v>
          </cell>
          <cell r="J37">
            <v>137465</v>
          </cell>
          <cell r="M37">
            <v>9996</v>
          </cell>
          <cell r="N37">
            <v>59</v>
          </cell>
          <cell r="O37">
            <v>393365</v>
          </cell>
          <cell r="R37">
            <v>61839</v>
          </cell>
          <cell r="S37">
            <v>53947</v>
          </cell>
          <cell r="V37" t="str">
            <v>Embedded</v>
          </cell>
          <cell r="W37" t="str">
            <v>IT</v>
          </cell>
          <cell r="AA37" t="str">
            <v>[10601]  Commonwealth Edison CompanyEmbeddedIT</v>
          </cell>
          <cell r="AB37" t="str">
            <v>[10601]  Commonwealth Edison CompanyEmbedded (IT)Salaries and Wages</v>
          </cell>
          <cell r="AC37" t="str">
            <v>[10601]  Commonwealth Edison CompanyEmbedded (IT)IT Ops Asset Mgmt Supp - CED (00312)</v>
          </cell>
          <cell r="AF37" t="e">
            <v>#N/A</v>
          </cell>
        </row>
        <row r="38">
          <cell r="E38">
            <v>0</v>
          </cell>
          <cell r="H38">
            <v>1200</v>
          </cell>
          <cell r="I38">
            <v>1200</v>
          </cell>
          <cell r="J38">
            <v>1302</v>
          </cell>
          <cell r="M38">
            <v>1098</v>
          </cell>
          <cell r="N38">
            <v>1200</v>
          </cell>
          <cell r="O38">
            <v>8502</v>
          </cell>
          <cell r="R38">
            <v>1098</v>
          </cell>
          <cell r="S38">
            <v>1200</v>
          </cell>
          <cell r="V38" t="str">
            <v>Embedded</v>
          </cell>
          <cell r="W38" t="str">
            <v>IT</v>
          </cell>
          <cell r="AA38" t="str">
            <v>[10601]  Commonwealth Edison CompanyEmbeddedIT</v>
          </cell>
          <cell r="AB38" t="str">
            <v>[10601]  Commonwealth Edison CompanyEmbedded (IT)Travel, Entertainment &amp; Reimb</v>
          </cell>
          <cell r="AC38" t="str">
            <v>[10601]  Commonwealth Edison CompanyEmbedded (IT)IT Ops Asset Mgmt Supp - CED (00312)</v>
          </cell>
          <cell r="AF38" t="e">
            <v>#N/A</v>
          </cell>
        </row>
        <row r="39">
          <cell r="E39">
            <v>43391</v>
          </cell>
          <cell r="H39">
            <v>15341</v>
          </cell>
          <cell r="I39">
            <v>15353</v>
          </cell>
          <cell r="J39">
            <v>151227</v>
          </cell>
          <cell r="M39">
            <v>85389</v>
          </cell>
          <cell r="N39">
            <v>15353</v>
          </cell>
          <cell r="O39">
            <v>770111</v>
          </cell>
          <cell r="R39">
            <v>-68055</v>
          </cell>
          <cell r="S39">
            <v>-83483</v>
          </cell>
          <cell r="V39" t="str">
            <v>Embedded</v>
          </cell>
          <cell r="W39" t="str">
            <v>IT</v>
          </cell>
          <cell r="AA39" t="str">
            <v>[10601]  Commonwealth Edison CompanyEmbeddedIT</v>
          </cell>
          <cell r="AB39" t="str">
            <v>[10601]  Commonwealth Edison CompanyEmbedded (IT)Contracting</v>
          </cell>
          <cell r="AC39" t="str">
            <v>[10601]  Commonwealth Edison CompanyEmbedded (IT)IT Ops Asset Mgmt Supp - CED (00312)</v>
          </cell>
          <cell r="AF39" t="e">
            <v>#N/A</v>
          </cell>
        </row>
        <row r="40">
          <cell r="E40">
            <v>1880</v>
          </cell>
          <cell r="H40">
            <v>3953</v>
          </cell>
          <cell r="I40">
            <v>5376</v>
          </cell>
          <cell r="J40">
            <v>8025</v>
          </cell>
          <cell r="M40">
            <v>15057</v>
          </cell>
          <cell r="N40">
            <v>5376</v>
          </cell>
          <cell r="O40">
            <v>66333</v>
          </cell>
          <cell r="R40">
            <v>3224</v>
          </cell>
          <cell r="S40">
            <v>8485</v>
          </cell>
          <cell r="V40" t="str">
            <v>Embedded</v>
          </cell>
          <cell r="W40" t="str">
            <v>IT</v>
          </cell>
          <cell r="AA40" t="str">
            <v>[10601]  Commonwealth Edison CompanyEmbeddedIT</v>
          </cell>
          <cell r="AB40" t="str">
            <v>[10601]  Commonwealth Edison CompanyEmbedded (IT)Business Services</v>
          </cell>
          <cell r="AC40" t="str">
            <v>[10601]  Commonwealth Edison CompanyEmbedded (IT)IT Ops Asset Mgmt Supp - CED (00312)</v>
          </cell>
          <cell r="AF40" t="e">
            <v>#N/A</v>
          </cell>
        </row>
        <row r="41">
          <cell r="E41">
            <v>0</v>
          </cell>
          <cell r="H41">
            <v>0</v>
          </cell>
          <cell r="I41">
            <v>0</v>
          </cell>
          <cell r="J41">
            <v>259</v>
          </cell>
          <cell r="M41">
            <v>-259</v>
          </cell>
          <cell r="N41">
            <v>0</v>
          </cell>
          <cell r="O41">
            <v>259</v>
          </cell>
          <cell r="R41">
            <v>-259</v>
          </cell>
          <cell r="S41">
            <v>0</v>
          </cell>
          <cell r="V41" t="str">
            <v>Embedded</v>
          </cell>
          <cell r="W41" t="str">
            <v>IT</v>
          </cell>
          <cell r="AA41" t="str">
            <v>[10601]  Commonwealth Edison CompanyEmbeddedIT</v>
          </cell>
          <cell r="AB41" t="str">
            <v>[10601]  Commonwealth Edison CompanyEmbedded (IT)Travel, Entertainment &amp; Reimb</v>
          </cell>
          <cell r="AC41" t="str">
            <v>[10601]  Commonwealth Edison CompanyEmbedded (IT)IT Ops Asset Mgmt Supp - CED (00312)</v>
          </cell>
          <cell r="AF41" t="e">
            <v>#N/A</v>
          </cell>
        </row>
        <row r="42">
          <cell r="E42">
            <v>0</v>
          </cell>
          <cell r="H42">
            <v>0</v>
          </cell>
          <cell r="I42">
            <v>0</v>
          </cell>
          <cell r="J42">
            <v>383</v>
          </cell>
          <cell r="M42">
            <v>-383</v>
          </cell>
          <cell r="N42">
            <v>0</v>
          </cell>
          <cell r="O42">
            <v>383</v>
          </cell>
          <cell r="R42">
            <v>-383</v>
          </cell>
          <cell r="S42">
            <v>0</v>
          </cell>
          <cell r="V42" t="str">
            <v>Embedded</v>
          </cell>
          <cell r="W42" t="str">
            <v>IT</v>
          </cell>
          <cell r="AA42" t="str">
            <v>[10601]  Commonwealth Edison CompanyEmbeddedIT</v>
          </cell>
          <cell r="AB42" t="str">
            <v>[10601]  Commonwealth Edison CompanyEmbedded (IT)Other Operating Expenses</v>
          </cell>
          <cell r="AC42" t="str">
            <v>[10601]  Commonwealth Edison CompanyEmbedded (IT)IT Ops Asset Mgmt Supp - CED (00312)</v>
          </cell>
          <cell r="AF42" t="e">
            <v>#N/A</v>
          </cell>
        </row>
        <row r="43">
          <cell r="E43">
            <v>83027</v>
          </cell>
          <cell r="H43">
            <v>-25999</v>
          </cell>
          <cell r="I43">
            <v>-52489</v>
          </cell>
          <cell r="J43">
            <v>354198</v>
          </cell>
          <cell r="M43">
            <v>-124837</v>
          </cell>
          <cell r="N43">
            <v>-52489</v>
          </cell>
          <cell r="O43">
            <v>811089</v>
          </cell>
          <cell r="R43">
            <v>2853</v>
          </cell>
          <cell r="S43">
            <v>353345</v>
          </cell>
          <cell r="V43" t="str">
            <v>Embedded</v>
          </cell>
          <cell r="W43" t="str">
            <v>IT</v>
          </cell>
          <cell r="AA43" t="str">
            <v>[10601]  Commonwealth Edison CompanyEmbeddedIT</v>
          </cell>
          <cell r="AB43" t="str">
            <v>[10601]  Commonwealth Edison CompanyEmbedded (IT)Other Operating Expenses</v>
          </cell>
          <cell r="AC43" t="str">
            <v>[10601]  Commonwealth Edison CompanyEmbedded (IT)IT Ops Asset Mgmt Supp - CED (00312)</v>
          </cell>
          <cell r="AF43" t="e">
            <v>#N/A</v>
          </cell>
        </row>
        <row r="44">
          <cell r="E44">
            <v>230</v>
          </cell>
          <cell r="H44">
            <v>4370</v>
          </cell>
          <cell r="I44">
            <v>4370</v>
          </cell>
          <cell r="J44">
            <v>2180</v>
          </cell>
          <cell r="M44">
            <v>10220</v>
          </cell>
          <cell r="N44">
            <v>4370</v>
          </cell>
          <cell r="O44">
            <v>41880</v>
          </cell>
          <cell r="R44">
            <v>3820</v>
          </cell>
          <cell r="S44">
            <v>-2030</v>
          </cell>
          <cell r="V44" t="str">
            <v>Embedded</v>
          </cell>
          <cell r="W44" t="str">
            <v>IT</v>
          </cell>
          <cell r="AA44" t="str">
            <v>[10601]  Commonwealth Edison CompanyEmbeddedIT</v>
          </cell>
          <cell r="AB44" t="str">
            <v>[10601]  Commonwealth Edison CompanyEmbedded (IT)Other Operating Expenses</v>
          </cell>
          <cell r="AC44" t="str">
            <v>[10601]  Commonwealth Edison CompanyEmbedded (IT)IT Ops Asset Mgmt Supp - CED (00312)</v>
          </cell>
          <cell r="AF44" t="e">
            <v>#N/A</v>
          </cell>
        </row>
        <row r="45">
          <cell r="E45">
            <v>23214</v>
          </cell>
          <cell r="H45">
            <v>7711</v>
          </cell>
          <cell r="I45">
            <v>-23214</v>
          </cell>
          <cell r="J45">
            <v>103098</v>
          </cell>
          <cell r="M45">
            <v>15448</v>
          </cell>
          <cell r="N45">
            <v>-23214</v>
          </cell>
          <cell r="O45">
            <v>295023</v>
          </cell>
          <cell r="R45">
            <v>70924</v>
          </cell>
          <cell r="S45">
            <v>-215139</v>
          </cell>
          <cell r="V45" t="str">
            <v>Embedded</v>
          </cell>
          <cell r="W45" t="str">
            <v>IT</v>
          </cell>
          <cell r="AA45" t="str">
            <v>[10601]  Commonwealth Edison CompanyEmbeddedIT</v>
          </cell>
          <cell r="AB45" t="str">
            <v>[10601]  Commonwealth Edison CompanyEmbedded (IT)Pension and Benefits</v>
          </cell>
          <cell r="AC45" t="str">
            <v>[10601]  Commonwealth Edison CompanyEmbedded (IT)IT Ops Asset Mgmt Supp - CED (00312)</v>
          </cell>
          <cell r="AF45" t="e">
            <v>#N/A</v>
          </cell>
        </row>
        <row r="46">
          <cell r="E46">
            <v>65145</v>
          </cell>
          <cell r="H46">
            <v>15385</v>
          </cell>
          <cell r="I46">
            <v>14126</v>
          </cell>
          <cell r="J46">
            <v>298663</v>
          </cell>
          <cell r="M46">
            <v>-30562</v>
          </cell>
          <cell r="N46">
            <v>14126</v>
          </cell>
          <cell r="O46">
            <v>993895</v>
          </cell>
          <cell r="R46">
            <v>-81552</v>
          </cell>
          <cell r="S46">
            <v>-46939</v>
          </cell>
          <cell r="V46" t="str">
            <v>Embedded</v>
          </cell>
          <cell r="W46" t="str">
            <v>IT</v>
          </cell>
          <cell r="AA46" t="str">
            <v>[10601]  Commonwealth Edison CompanyEmbeddedIT</v>
          </cell>
          <cell r="AB46" t="str">
            <v>[10601]  Commonwealth Edison CompanyEmbedded (IT)Salaries and Wages</v>
          </cell>
          <cell r="AC46" t="str">
            <v>[10601]  Commonwealth Edison CompanyEmbedded (IT)IT Real Time - CED (00313)</v>
          </cell>
          <cell r="AF46" t="e">
            <v>#N/A</v>
          </cell>
        </row>
        <row r="47">
          <cell r="E47">
            <v>217</v>
          </cell>
          <cell r="H47">
            <v>1616</v>
          </cell>
          <cell r="I47">
            <v>1733</v>
          </cell>
          <cell r="J47">
            <v>420</v>
          </cell>
          <cell r="M47">
            <v>9666</v>
          </cell>
          <cell r="N47">
            <v>1733</v>
          </cell>
          <cell r="O47">
            <v>16020</v>
          </cell>
          <cell r="R47">
            <v>17980</v>
          </cell>
          <cell r="S47">
            <v>1733</v>
          </cell>
          <cell r="V47" t="str">
            <v>Embedded</v>
          </cell>
          <cell r="W47" t="str">
            <v>IT</v>
          </cell>
          <cell r="AA47" t="str">
            <v>[10601]  Commonwealth Edison CompanyEmbeddedIT</v>
          </cell>
          <cell r="AB47" t="str">
            <v>[10601]  Commonwealth Edison CompanyEmbedded (IT)Travel, Entertainment &amp; Reimb</v>
          </cell>
          <cell r="AC47" t="str">
            <v>[10601]  Commonwealth Edison CompanyEmbedded (IT)IT Real Time - CED (00313)</v>
          </cell>
          <cell r="AF47" t="e">
            <v>#N/A</v>
          </cell>
        </row>
        <row r="48">
          <cell r="E48">
            <v>12587</v>
          </cell>
          <cell r="H48">
            <v>533</v>
          </cell>
          <cell r="I48">
            <v>533</v>
          </cell>
          <cell r="J48">
            <v>57979</v>
          </cell>
          <cell r="M48">
            <v>-2219</v>
          </cell>
          <cell r="N48">
            <v>533</v>
          </cell>
          <cell r="O48">
            <v>87499</v>
          </cell>
          <cell r="R48">
            <v>-2219</v>
          </cell>
          <cell r="S48">
            <v>533</v>
          </cell>
          <cell r="V48" t="str">
            <v>Embedded</v>
          </cell>
          <cell r="W48" t="str">
            <v>IT</v>
          </cell>
          <cell r="AA48" t="str">
            <v>[10601]  Commonwealth Edison CompanyEmbeddedIT</v>
          </cell>
          <cell r="AB48" t="str">
            <v>[10601]  Commonwealth Edison CompanyEmbedded (IT)Contracting</v>
          </cell>
          <cell r="AC48" t="str">
            <v>[10601]  Commonwealth Edison CompanyEmbedded (IT)IT Real Time - CED (00313)</v>
          </cell>
          <cell r="AF48" t="e">
            <v>#N/A</v>
          </cell>
        </row>
        <row r="49">
          <cell r="E49">
            <v>8791</v>
          </cell>
          <cell r="H49">
            <v>-4660</v>
          </cell>
          <cell r="I49">
            <v>-4353</v>
          </cell>
          <cell r="J49">
            <v>22263</v>
          </cell>
          <cell r="M49">
            <v>-7826</v>
          </cell>
          <cell r="N49">
            <v>-4353</v>
          </cell>
          <cell r="O49">
            <v>57872</v>
          </cell>
          <cell r="R49">
            <v>-10388</v>
          </cell>
          <cell r="S49">
            <v>-4453</v>
          </cell>
          <cell r="V49" t="str">
            <v>Embedded</v>
          </cell>
          <cell r="W49" t="str">
            <v>IT</v>
          </cell>
          <cell r="AA49" t="str">
            <v>[10601]  Commonwealth Edison CompanyEmbeddedIT</v>
          </cell>
          <cell r="AB49" t="str">
            <v>[10601]  Commonwealth Edison CompanyEmbedded (IT)Business Services</v>
          </cell>
          <cell r="AC49" t="str">
            <v>[10601]  Commonwealth Edison CompanyEmbedded (IT)IT Real Time - CED (00313)</v>
          </cell>
          <cell r="AF49" t="e">
            <v>#N/A</v>
          </cell>
        </row>
        <row r="50">
          <cell r="E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N50">
            <v>0</v>
          </cell>
          <cell r="O50">
            <v>0</v>
          </cell>
          <cell r="R50">
            <v>0</v>
          </cell>
          <cell r="S50">
            <v>0</v>
          </cell>
          <cell r="V50" t="str">
            <v>Embedded</v>
          </cell>
          <cell r="W50" t="str">
            <v>IT</v>
          </cell>
          <cell r="AA50" t="str">
            <v>[10601]  Commonwealth Edison CompanyEmbeddedIT</v>
          </cell>
          <cell r="AB50" t="str">
            <v>[10601]  Commonwealth Edison CompanyEmbedded (IT)Materials and Supplies</v>
          </cell>
          <cell r="AC50" t="str">
            <v>[10601]  Commonwealth Edison CompanyEmbedded (IT)IT Real Time - CED (00313)</v>
          </cell>
          <cell r="AF50" t="e">
            <v>#N/A</v>
          </cell>
        </row>
        <row r="51">
          <cell r="E51">
            <v>0</v>
          </cell>
          <cell r="H51">
            <v>0</v>
          </cell>
          <cell r="I51">
            <v>0</v>
          </cell>
          <cell r="J51">
            <v>148</v>
          </cell>
          <cell r="M51">
            <v>-148</v>
          </cell>
          <cell r="N51">
            <v>0</v>
          </cell>
          <cell r="O51">
            <v>148</v>
          </cell>
          <cell r="R51">
            <v>-148</v>
          </cell>
          <cell r="S51">
            <v>0</v>
          </cell>
          <cell r="V51" t="str">
            <v>Embedded</v>
          </cell>
          <cell r="W51" t="str">
            <v>IT</v>
          </cell>
          <cell r="AA51" t="str">
            <v>[10601]  Commonwealth Edison CompanyEmbeddedIT</v>
          </cell>
          <cell r="AB51" t="str">
            <v>[10601]  Commonwealth Edison CompanyEmbedded (IT)Travel, Entertainment &amp; Reimb</v>
          </cell>
          <cell r="AC51" t="str">
            <v>[10601]  Commonwealth Edison CompanyEmbedded (IT)IT Real Time - CED (00313)</v>
          </cell>
          <cell r="AF51" t="e">
            <v>#N/A</v>
          </cell>
        </row>
        <row r="52">
          <cell r="E52">
            <v>11</v>
          </cell>
          <cell r="H52">
            <v>-11</v>
          </cell>
          <cell r="I52">
            <v>-11</v>
          </cell>
          <cell r="J52">
            <v>116</v>
          </cell>
          <cell r="M52">
            <v>-116</v>
          </cell>
          <cell r="N52">
            <v>-11</v>
          </cell>
          <cell r="O52">
            <v>116</v>
          </cell>
          <cell r="R52">
            <v>-116</v>
          </cell>
          <cell r="S52">
            <v>-11</v>
          </cell>
          <cell r="V52" t="str">
            <v>Embedded</v>
          </cell>
          <cell r="W52" t="str">
            <v>IT</v>
          </cell>
          <cell r="AA52" t="str">
            <v>[10601]  Commonwealth Edison CompanyEmbeddedIT</v>
          </cell>
          <cell r="AB52" t="str">
            <v>[10601]  Commonwealth Edison CompanyEmbedded (IT)Other Operating Expenses</v>
          </cell>
          <cell r="AC52" t="str">
            <v>[10601]  Commonwealth Edison CompanyEmbedded (IT)IT Real Time - CED (00313)</v>
          </cell>
          <cell r="AF52" t="e">
            <v>#N/A</v>
          </cell>
        </row>
        <row r="53">
          <cell r="E53">
            <v>0</v>
          </cell>
          <cell r="H53">
            <v>0</v>
          </cell>
          <cell r="I53">
            <v>0</v>
          </cell>
          <cell r="J53">
            <v>1755</v>
          </cell>
          <cell r="M53">
            <v>-1755</v>
          </cell>
          <cell r="N53">
            <v>0</v>
          </cell>
          <cell r="O53">
            <v>1755</v>
          </cell>
          <cell r="R53">
            <v>-1755</v>
          </cell>
          <cell r="S53">
            <v>0</v>
          </cell>
          <cell r="V53" t="str">
            <v>Embedded</v>
          </cell>
          <cell r="W53" t="str">
            <v>IT</v>
          </cell>
          <cell r="AA53" t="str">
            <v>[10601]  Commonwealth Edison CompanyEmbeddedIT</v>
          </cell>
          <cell r="AB53" t="str">
            <v>[10601]  Commonwealth Edison CompanyEmbedded (IT)Travel, Entertainment &amp; Reimb</v>
          </cell>
          <cell r="AC53" t="str">
            <v>[10601]  Commonwealth Edison CompanyEmbedded (IT)IT Real Time - CED (00313)</v>
          </cell>
          <cell r="AF53" t="e">
            <v>#N/A</v>
          </cell>
        </row>
        <row r="54">
          <cell r="E54">
            <v>-48307</v>
          </cell>
          <cell r="H54">
            <v>83482</v>
          </cell>
          <cell r="I54">
            <v>63763</v>
          </cell>
          <cell r="J54">
            <v>48497</v>
          </cell>
          <cell r="M54">
            <v>113924</v>
          </cell>
          <cell r="N54">
            <v>63763</v>
          </cell>
          <cell r="O54">
            <v>576751</v>
          </cell>
          <cell r="R54">
            <v>362063</v>
          </cell>
          <cell r="S54">
            <v>30944</v>
          </cell>
          <cell r="V54" t="str">
            <v>Embedded</v>
          </cell>
          <cell r="W54" t="str">
            <v>IT</v>
          </cell>
          <cell r="AA54" t="str">
            <v>[10601]  Commonwealth Edison CompanyEmbeddedIT</v>
          </cell>
          <cell r="AB54" t="str">
            <v>[10601]  Commonwealth Edison CompanyEmbedded (IT)Other Operating Expenses</v>
          </cell>
          <cell r="AC54" t="str">
            <v>[10601]  Commonwealth Edison CompanyEmbedded (IT)IT Real Time - CED (00313)</v>
          </cell>
          <cell r="AF54" t="e">
            <v>#N/A</v>
          </cell>
        </row>
        <row r="55">
          <cell r="E55">
            <v>6972</v>
          </cell>
          <cell r="H55">
            <v>-4826</v>
          </cell>
          <cell r="I55">
            <v>-4826</v>
          </cell>
          <cell r="J55">
            <v>21245</v>
          </cell>
          <cell r="M55">
            <v>-8724</v>
          </cell>
          <cell r="N55">
            <v>-4826</v>
          </cell>
          <cell r="O55">
            <v>50974</v>
          </cell>
          <cell r="R55">
            <v>-8474</v>
          </cell>
          <cell r="S55">
            <v>593169</v>
          </cell>
          <cell r="V55" t="str">
            <v>Embedded</v>
          </cell>
          <cell r="W55" t="str">
            <v>IT</v>
          </cell>
          <cell r="AA55" t="str">
            <v>[10601]  Commonwealth Edison CompanyEmbeddedIT</v>
          </cell>
          <cell r="AB55" t="str">
            <v>[10601]  Commonwealth Edison CompanyEmbedded (IT)Other Operating Expenses</v>
          </cell>
          <cell r="AC55" t="str">
            <v>[10601]  Commonwealth Edison CompanyEmbedded (IT)IT Real Time - CED (00313)</v>
          </cell>
          <cell r="AF55" t="e">
            <v>#N/A</v>
          </cell>
        </row>
        <row r="56">
          <cell r="E56">
            <v>48859</v>
          </cell>
          <cell r="H56">
            <v>4842</v>
          </cell>
          <cell r="I56">
            <v>-48859</v>
          </cell>
          <cell r="J56">
            <v>223997</v>
          </cell>
          <cell r="M56">
            <v>-36315</v>
          </cell>
          <cell r="N56">
            <v>-48859</v>
          </cell>
          <cell r="O56">
            <v>686902</v>
          </cell>
          <cell r="R56">
            <v>-69613</v>
          </cell>
          <cell r="S56">
            <v>-511763</v>
          </cell>
          <cell r="V56" t="str">
            <v>Embedded</v>
          </cell>
          <cell r="W56" t="str">
            <v>IT</v>
          </cell>
          <cell r="AA56" t="str">
            <v>[10601]  Commonwealth Edison CompanyEmbeddedIT</v>
          </cell>
          <cell r="AB56" t="str">
            <v>[10601]  Commonwealth Edison CompanyEmbedded (IT)Pension and Benefits</v>
          </cell>
          <cell r="AC56" t="str">
            <v>[10601]  Commonwealth Edison CompanyEmbedded (IT)IT Real Time - CED (00313)</v>
          </cell>
          <cell r="AF56" t="e">
            <v>#N/A</v>
          </cell>
        </row>
        <row r="57">
          <cell r="E57">
            <v>2778152</v>
          </cell>
          <cell r="H57">
            <v>-209559</v>
          </cell>
          <cell r="I57">
            <v>-209559</v>
          </cell>
          <cell r="J57">
            <v>10372921</v>
          </cell>
          <cell r="M57">
            <v>-98547</v>
          </cell>
          <cell r="N57">
            <v>-209559</v>
          </cell>
          <cell r="O57">
            <v>32804705</v>
          </cell>
          <cell r="R57">
            <v>-1981582</v>
          </cell>
          <cell r="S57">
            <v>-1088344</v>
          </cell>
          <cell r="V57" t="str">
            <v>EBSC Transactional</v>
          </cell>
          <cell r="W57" t="str">
            <v>IT</v>
          </cell>
          <cell r="AA57" t="str">
            <v>[10601]  Commonwealth Edison CompanyEBSC TransactionalIT</v>
          </cell>
          <cell r="AB57" t="str">
            <v>[10601]  Commonwealth Edison CompanyEBSC Transactional (IT)Business Services</v>
          </cell>
          <cell r="AC57" t="str">
            <v>[10601]  Commonwealth Edison CompanyEBSC Transactional (IT)EBSC IT Serv - CED (00314)</v>
          </cell>
          <cell r="AF57" t="e">
            <v>#N/A</v>
          </cell>
        </row>
        <row r="58">
          <cell r="E58">
            <v>0</v>
          </cell>
          <cell r="H58">
            <v>0</v>
          </cell>
          <cell r="I58">
            <v>0</v>
          </cell>
          <cell r="J58">
            <v>546</v>
          </cell>
          <cell r="M58">
            <v>-546</v>
          </cell>
          <cell r="N58">
            <v>0</v>
          </cell>
          <cell r="O58">
            <v>546</v>
          </cell>
          <cell r="R58">
            <v>-546</v>
          </cell>
          <cell r="S58">
            <v>0</v>
          </cell>
          <cell r="V58" t="str">
            <v>EBSC Transactional</v>
          </cell>
          <cell r="W58" t="str">
            <v>IT</v>
          </cell>
          <cell r="AA58" t="str">
            <v>[10601]  Commonwealth Edison CompanyEBSC TransactionalIT</v>
          </cell>
          <cell r="AB58" t="str">
            <v>[10601]  Commonwealth Edison CompanyEBSC Transactional (IT)Other Operating Expenses</v>
          </cell>
          <cell r="AC58" t="str">
            <v>[10601]  Commonwealth Edison CompanyEBSC Transactional (IT)EBSC IT Serv - CED (00314)</v>
          </cell>
          <cell r="AF58" t="e">
            <v>#N/A</v>
          </cell>
        </row>
        <row r="59">
          <cell r="E59">
            <v>189</v>
          </cell>
          <cell r="H59">
            <v>-189</v>
          </cell>
          <cell r="I59">
            <v>-189</v>
          </cell>
          <cell r="J59">
            <v>6891</v>
          </cell>
          <cell r="M59">
            <v>-6891</v>
          </cell>
          <cell r="N59">
            <v>-189</v>
          </cell>
          <cell r="O59">
            <v>6891</v>
          </cell>
          <cell r="R59">
            <v>-6891</v>
          </cell>
          <cell r="S59">
            <v>-900674</v>
          </cell>
          <cell r="V59" t="str">
            <v>EBSC Transactional</v>
          </cell>
          <cell r="W59" t="str">
            <v>IT</v>
          </cell>
          <cell r="AA59" t="str">
            <v>[10601]  Commonwealth Edison CompanyEBSC TransactionalIT</v>
          </cell>
          <cell r="AB59" t="str">
            <v>[10601]  Commonwealth Edison CompanyEBSC Transactional (IT)Other Operating Expenses</v>
          </cell>
          <cell r="AC59" t="str">
            <v>[10601]  Commonwealth Edison CompanyEBSC Transactional (IT)EBSC IT Serv - CED (00314)</v>
          </cell>
          <cell r="AF59" t="e">
            <v>#N/A</v>
          </cell>
        </row>
        <row r="60">
          <cell r="E60">
            <v>1063173</v>
          </cell>
          <cell r="H60">
            <v>-467970</v>
          </cell>
          <cell r="I60">
            <v>-372856</v>
          </cell>
          <cell r="J60">
            <v>3304802</v>
          </cell>
          <cell r="M60">
            <v>30848</v>
          </cell>
          <cell r="N60">
            <v>-372856</v>
          </cell>
          <cell r="O60">
            <v>9713037</v>
          </cell>
          <cell r="R60">
            <v>-724804</v>
          </cell>
          <cell r="S60">
            <v>-920376</v>
          </cell>
          <cell r="V60" t="str">
            <v>Corporate Allocated</v>
          </cell>
          <cell r="W60" t="str">
            <v>Communications</v>
          </cell>
          <cell r="AA60" t="str">
            <v>[10601]  Commonwealth Edison CompanyCorporate AllocatedCommunications</v>
          </cell>
          <cell r="AB60" t="str">
            <v>[10601]  Commonwealth Edison CompanyCorporate Allocated (Communications)Business Services</v>
          </cell>
          <cell r="AC60" t="str">
            <v>[10601]  Commonwealth Edison CompanyCorporate Allocated (Communications)EBSC Comm Srvcs - ComEd (00345)</v>
          </cell>
          <cell r="AF60" t="e">
            <v>#N/A</v>
          </cell>
        </row>
        <row r="61">
          <cell r="E61">
            <v>596283</v>
          </cell>
          <cell r="H61">
            <v>158354</v>
          </cell>
          <cell r="I61">
            <v>148940</v>
          </cell>
          <cell r="J61">
            <v>2350651</v>
          </cell>
          <cell r="M61">
            <v>670320</v>
          </cell>
          <cell r="N61">
            <v>148940</v>
          </cell>
          <cell r="O61">
            <v>8692192</v>
          </cell>
          <cell r="R61">
            <v>719417</v>
          </cell>
          <cell r="S61">
            <v>256571</v>
          </cell>
          <cell r="V61" t="str">
            <v>Corporate Allocated</v>
          </cell>
          <cell r="W61" t="str">
            <v>Legal Governance</v>
          </cell>
          <cell r="AA61" t="str">
            <v>[10601]  Commonwealth Edison CompanyCorporate AllocatedLegal Governance</v>
          </cell>
          <cell r="AB61" t="str">
            <v>[10601]  Commonwealth Edison CompanyCorporate Allocated (Legal Governance)Business Services</v>
          </cell>
          <cell r="AC61" t="str">
            <v>[10601]  Commonwealth Edison CompanyCorporate Allocated (Legal Governance)EBSC Leg Gov - ComEd (00354)</v>
          </cell>
          <cell r="AF61" t="e">
            <v>#N/A</v>
          </cell>
        </row>
        <row r="62">
          <cell r="E62">
            <v>4090059</v>
          </cell>
          <cell r="H62">
            <v>-2834040</v>
          </cell>
          <cell r="I62">
            <v>-2446437</v>
          </cell>
          <cell r="J62">
            <v>9188475</v>
          </cell>
          <cell r="M62">
            <v>-3518149</v>
          </cell>
          <cell r="N62">
            <v>-2446437</v>
          </cell>
          <cell r="O62">
            <v>20890533</v>
          </cell>
          <cell r="R62">
            <v>-2663348</v>
          </cell>
          <cell r="S62">
            <v>830371</v>
          </cell>
          <cell r="V62" t="str">
            <v>Corporate Allocated</v>
          </cell>
          <cell r="W62" t="str">
            <v>Executive Services</v>
          </cell>
          <cell r="AA62" t="str">
            <v>[10601]  Commonwealth Edison CompanyCorporate AllocatedExecutive Services</v>
          </cell>
          <cell r="AB62" t="str">
            <v>[10601]  Commonwealth Edison CompanyCorporate Allocated (Executive Services)Business Services</v>
          </cell>
          <cell r="AC62" t="str">
            <v>[10601]  Commonwealth Edison CompanyCorporate Allocated (Executive Services)EBSC Exec Srvcs - ComEd (00365)</v>
          </cell>
          <cell r="AF62" t="e">
            <v>#N/A</v>
          </cell>
        </row>
        <row r="63">
          <cell r="E63">
            <v>512559</v>
          </cell>
          <cell r="H63">
            <v>109635</v>
          </cell>
          <cell r="I63">
            <v>109635</v>
          </cell>
          <cell r="J63">
            <v>2205671</v>
          </cell>
          <cell r="M63">
            <v>283106</v>
          </cell>
          <cell r="N63">
            <v>109635</v>
          </cell>
          <cell r="O63">
            <v>7183227</v>
          </cell>
          <cell r="R63">
            <v>283106</v>
          </cell>
          <cell r="S63">
            <v>109635</v>
          </cell>
          <cell r="V63" t="str">
            <v>EBSC Transactional</v>
          </cell>
          <cell r="W63" t="str">
            <v>HR &amp; Fin Srvcs</v>
          </cell>
          <cell r="AA63" t="str">
            <v>[10601]  Commonwealth Edison CompanyEBSC TransactionalHR &amp; Fin Srvcs</v>
          </cell>
          <cell r="AB63" t="str">
            <v>[10601]  Commonwealth Edison CompanyEBSC Transactional (HR &amp; Fin Srvcs)Business Services</v>
          </cell>
          <cell r="AC63" t="str">
            <v>[10601]  Commonwealth Edison CompanyEBSC Transactional (HR &amp; Fin Srvcs)EBSC HR &amp; Fin Srvcs - ComEd (00372)</v>
          </cell>
          <cell r="AF63" t="e">
            <v>#N/A</v>
          </cell>
        </row>
        <row r="64">
          <cell r="E64">
            <v>66692</v>
          </cell>
          <cell r="H64">
            <v>8125</v>
          </cell>
          <cell r="I64">
            <v>2390</v>
          </cell>
          <cell r="J64">
            <v>265960</v>
          </cell>
          <cell r="M64">
            <v>35616</v>
          </cell>
          <cell r="N64">
            <v>2390</v>
          </cell>
          <cell r="O64">
            <v>912654</v>
          </cell>
          <cell r="R64">
            <v>15225</v>
          </cell>
          <cell r="S64">
            <v>2390</v>
          </cell>
          <cell r="V64" t="str">
            <v>Corporate Allocated</v>
          </cell>
          <cell r="W64" t="str">
            <v>Security</v>
          </cell>
          <cell r="AA64" t="str">
            <v>[10601]  Commonwealth Edison CompanyCorporate AllocatedSecurity</v>
          </cell>
          <cell r="AB64" t="str">
            <v>[10601]  Commonwealth Edison CompanyCorporate Allocated (Security)Business Services</v>
          </cell>
          <cell r="AC64" t="str">
            <v>[10601]  Commonwealth Edison CompanyCorporate Allocated (Security)EBSC Security Srvcs - CED (00379)</v>
          </cell>
          <cell r="AF64" t="e">
            <v>#N/A</v>
          </cell>
        </row>
        <row r="65">
          <cell r="E65">
            <v>591841</v>
          </cell>
          <cell r="H65">
            <v>137484</v>
          </cell>
          <cell r="I65">
            <v>137484</v>
          </cell>
          <cell r="J65">
            <v>2690816</v>
          </cell>
          <cell r="M65">
            <v>226484</v>
          </cell>
          <cell r="N65">
            <v>137484</v>
          </cell>
          <cell r="O65">
            <v>8351888</v>
          </cell>
          <cell r="R65">
            <v>399999</v>
          </cell>
          <cell r="S65">
            <v>149995</v>
          </cell>
          <cell r="V65" t="str">
            <v>EBSC Transactional</v>
          </cell>
          <cell r="W65" t="str">
            <v>Legal Services</v>
          </cell>
          <cell r="AA65" t="str">
            <v>[10601]  Commonwealth Edison CompanyEBSC TransactionalLegal Services</v>
          </cell>
          <cell r="AB65" t="str">
            <v>[10601]  Commonwealth Edison CompanyEBSC Transactional (Legal Services)Business Services</v>
          </cell>
          <cell r="AC65" t="str">
            <v>[10601]  Commonwealth Edison CompanyEBSC Transactional (Legal Services)EBSC Legal Srvcs - CED (00384)</v>
          </cell>
          <cell r="AF65" t="e">
            <v>#N/A</v>
          </cell>
        </row>
        <row r="66">
          <cell r="E66">
            <v>186966</v>
          </cell>
          <cell r="H66">
            <v>10741</v>
          </cell>
          <cell r="I66">
            <v>41554</v>
          </cell>
          <cell r="J66">
            <v>778117</v>
          </cell>
          <cell r="M66">
            <v>18292</v>
          </cell>
          <cell r="N66">
            <v>41554</v>
          </cell>
          <cell r="O66">
            <v>2350204</v>
          </cell>
          <cell r="R66">
            <v>155543</v>
          </cell>
          <cell r="S66">
            <v>37666</v>
          </cell>
          <cell r="V66" t="str">
            <v>Corporate Allocated</v>
          </cell>
          <cell r="W66" t="str">
            <v>Supply Services</v>
          </cell>
          <cell r="AA66" t="str">
            <v>[10601]  Commonwealth Edison CompanyCorporate AllocatedSupply Services</v>
          </cell>
          <cell r="AB66" t="str">
            <v>[10601]  Commonwealth Edison CompanyCorporate Allocated (Supply Services)Business Services</v>
          </cell>
          <cell r="AC66" t="str">
            <v>[10601]  Commonwealth Edison CompanyCorporate Allocated (Supply Services)EBSC Sup Srvcs -CED (00390)</v>
          </cell>
          <cell r="AF66" t="e">
            <v>#N/A</v>
          </cell>
        </row>
        <row r="67">
          <cell r="E67">
            <v>39</v>
          </cell>
          <cell r="H67">
            <v>-39</v>
          </cell>
          <cell r="I67">
            <v>-39</v>
          </cell>
          <cell r="J67">
            <v>39</v>
          </cell>
          <cell r="M67">
            <v>-39</v>
          </cell>
          <cell r="N67">
            <v>-39</v>
          </cell>
          <cell r="O67">
            <v>8478</v>
          </cell>
          <cell r="R67">
            <v>-8478</v>
          </cell>
          <cell r="S67">
            <v>-8478</v>
          </cell>
          <cell r="V67" t="str">
            <v>EBSC Transactional</v>
          </cell>
          <cell r="W67" t="str">
            <v>IT</v>
          </cell>
          <cell r="AA67" t="str">
            <v>[10601]  Commonwealth Edison CompanyEBSC TransactionalIT</v>
          </cell>
          <cell r="AB67" t="str">
            <v>[10601]  Commonwealth Edison CompanyEBSC Transactional (IT)Salaries and Wages</v>
          </cell>
          <cell r="AC67" t="str">
            <v>[10601]  Commonwealth Edison CompanyEBSC Transactional (IT)IT Projects - COMED (00395)</v>
          </cell>
          <cell r="AF67" t="e">
            <v>#N/A</v>
          </cell>
        </row>
        <row r="68">
          <cell r="E68">
            <v>1856</v>
          </cell>
          <cell r="H68">
            <v>-1856</v>
          </cell>
          <cell r="I68">
            <v>40446</v>
          </cell>
          <cell r="J68">
            <v>9696</v>
          </cell>
          <cell r="M68">
            <v>115304</v>
          </cell>
          <cell r="N68">
            <v>40446</v>
          </cell>
          <cell r="O68">
            <v>469808</v>
          </cell>
          <cell r="R68">
            <v>-344808</v>
          </cell>
          <cell r="S68">
            <v>-407554</v>
          </cell>
          <cell r="V68" t="str">
            <v>EBSC Transactional</v>
          </cell>
          <cell r="W68" t="str">
            <v>IT</v>
          </cell>
          <cell r="AA68" t="str">
            <v>[10601]  Commonwealth Edison CompanyEBSC TransactionalIT</v>
          </cell>
          <cell r="AB68" t="str">
            <v>[10601]  Commonwealth Edison CompanyEBSC Transactional (IT)Contracting</v>
          </cell>
          <cell r="AC68" t="str">
            <v>[10601]  Commonwealth Edison CompanyEBSC Transactional (IT)IT Projects - COMED (00395)</v>
          </cell>
          <cell r="AF68" t="e">
            <v>#N/A</v>
          </cell>
        </row>
        <row r="69">
          <cell r="E69">
            <v>152802</v>
          </cell>
          <cell r="H69">
            <v>-152802</v>
          </cell>
          <cell r="I69">
            <v>-100302</v>
          </cell>
          <cell r="J69">
            <v>230102</v>
          </cell>
          <cell r="M69">
            <v>-230102</v>
          </cell>
          <cell r="N69">
            <v>-100302</v>
          </cell>
          <cell r="O69">
            <v>431017</v>
          </cell>
          <cell r="R69">
            <v>-431017</v>
          </cell>
          <cell r="S69">
            <v>-186413</v>
          </cell>
          <cell r="V69" t="str">
            <v>EBSC Transactional</v>
          </cell>
          <cell r="W69" t="str">
            <v>IT</v>
          </cell>
          <cell r="AA69" t="str">
            <v>[10601]  Commonwealth Edison CompanyEBSC TransactionalIT</v>
          </cell>
          <cell r="AB69" t="str">
            <v>[10601]  Commonwealth Edison CompanyEBSC Transactional (IT)Business Services</v>
          </cell>
          <cell r="AC69" t="str">
            <v>[10601]  Commonwealth Edison CompanyEBSC Transactional (IT)IT Projects - COMED (00395)</v>
          </cell>
          <cell r="AF69" t="e">
            <v>#N/A</v>
          </cell>
        </row>
        <row r="70">
          <cell r="E70">
            <v>0</v>
          </cell>
          <cell r="H70">
            <v>0</v>
          </cell>
          <cell r="I70">
            <v>0</v>
          </cell>
          <cell r="J70">
            <v>256</v>
          </cell>
          <cell r="M70">
            <v>-256</v>
          </cell>
          <cell r="N70">
            <v>0</v>
          </cell>
          <cell r="O70">
            <v>256</v>
          </cell>
          <cell r="R70">
            <v>-256</v>
          </cell>
          <cell r="S70">
            <v>0</v>
          </cell>
          <cell r="V70" t="str">
            <v>EBSC Transactional</v>
          </cell>
          <cell r="W70" t="str">
            <v>IT</v>
          </cell>
          <cell r="AA70" t="str">
            <v>[10601]  Commonwealth Edison CompanyEBSC TransactionalIT</v>
          </cell>
          <cell r="AB70" t="str">
            <v>[10601]  Commonwealth Edison CompanyEBSC Transactional (IT)Travel, Entertainment &amp; Reimb</v>
          </cell>
          <cell r="AC70" t="str">
            <v>[10601]  Commonwealth Edison CompanyEBSC Transactional (IT)IT Projects - COMED (00395)</v>
          </cell>
          <cell r="AF70" t="e">
            <v>#N/A</v>
          </cell>
        </row>
        <row r="71">
          <cell r="E71">
            <v>0</v>
          </cell>
          <cell r="H71">
            <v>0</v>
          </cell>
          <cell r="I71">
            <v>0</v>
          </cell>
          <cell r="J71">
            <v>33</v>
          </cell>
          <cell r="M71">
            <v>-33</v>
          </cell>
          <cell r="N71">
            <v>0</v>
          </cell>
          <cell r="O71">
            <v>33</v>
          </cell>
          <cell r="R71">
            <v>-33</v>
          </cell>
          <cell r="S71">
            <v>0</v>
          </cell>
          <cell r="V71" t="str">
            <v>EBSC Transactional</v>
          </cell>
          <cell r="W71" t="str">
            <v>IT</v>
          </cell>
          <cell r="AA71" t="str">
            <v>[10601]  Commonwealth Edison CompanyEBSC TransactionalIT</v>
          </cell>
          <cell r="AB71" t="str">
            <v>[10601]  Commonwealth Edison CompanyEBSC Transactional (IT)Other Operating Expenses</v>
          </cell>
          <cell r="AC71" t="str">
            <v>[10601]  Commonwealth Edison CompanyEBSC Transactional (IT)IT Projects - COMED (00395)</v>
          </cell>
          <cell r="AF71" t="e">
            <v>#N/A</v>
          </cell>
        </row>
        <row r="72">
          <cell r="E72">
            <v>176</v>
          </cell>
          <cell r="H72">
            <v>-176</v>
          </cell>
          <cell r="I72">
            <v>-176</v>
          </cell>
          <cell r="J72">
            <v>999</v>
          </cell>
          <cell r="M72">
            <v>-999</v>
          </cell>
          <cell r="N72">
            <v>-176</v>
          </cell>
          <cell r="O72">
            <v>33435</v>
          </cell>
          <cell r="R72">
            <v>841565</v>
          </cell>
          <cell r="S72">
            <v>-32611</v>
          </cell>
          <cell r="V72" t="str">
            <v>EBSC Transactional</v>
          </cell>
          <cell r="W72" t="str">
            <v>IT</v>
          </cell>
          <cell r="AA72" t="str">
            <v>[10601]  Commonwealth Edison CompanyEBSC TransactionalIT</v>
          </cell>
          <cell r="AB72" t="str">
            <v>[10601]  Commonwealth Edison CompanyEBSC Transactional (IT)Other Operating Expenses</v>
          </cell>
          <cell r="AC72" t="str">
            <v>[10601]  Commonwealth Edison CompanyEBSC Transactional (IT)IT Projects - COMED (00395)</v>
          </cell>
          <cell r="AF72" t="e">
            <v>#N/A</v>
          </cell>
        </row>
        <row r="73">
          <cell r="E73">
            <v>0</v>
          </cell>
          <cell r="H73">
            <v>0</v>
          </cell>
          <cell r="I73">
            <v>0</v>
          </cell>
          <cell r="J73">
            <v>0</v>
          </cell>
          <cell r="M73">
            <v>0</v>
          </cell>
          <cell r="N73">
            <v>0</v>
          </cell>
          <cell r="R73">
            <v>0</v>
          </cell>
          <cell r="S73">
            <v>693129</v>
          </cell>
          <cell r="V73" t="str">
            <v>EBSC Transactional</v>
          </cell>
          <cell r="W73" t="str">
            <v>IT</v>
          </cell>
          <cell r="AA73" t="str">
            <v>[10601]  Commonwealth Edison CompanyEBSC TransactionalIT</v>
          </cell>
          <cell r="AB73" t="str">
            <v>[10601]  Commonwealth Edison CompanyEBSC Transactional (IT)Other Operating Expenses</v>
          </cell>
          <cell r="AC73" t="str">
            <v>[10601]  Commonwealth Edison CompanyEBSC Transactional (IT)IT Projects - COMED (00395)</v>
          </cell>
          <cell r="AF73" t="e">
            <v>#N/A</v>
          </cell>
        </row>
        <row r="74">
          <cell r="E74">
            <v>29</v>
          </cell>
          <cell r="H74">
            <v>-29</v>
          </cell>
          <cell r="I74">
            <v>-29</v>
          </cell>
          <cell r="J74">
            <v>29</v>
          </cell>
          <cell r="M74">
            <v>-29</v>
          </cell>
          <cell r="N74">
            <v>-29</v>
          </cell>
          <cell r="O74">
            <v>5916</v>
          </cell>
          <cell r="R74">
            <v>-5916</v>
          </cell>
          <cell r="S74">
            <v>-5916</v>
          </cell>
          <cell r="V74" t="str">
            <v>EBSC Transactional</v>
          </cell>
          <cell r="W74" t="str">
            <v>IT</v>
          </cell>
          <cell r="AA74" t="str">
            <v>[10601]  Commonwealth Edison CompanyEBSC TransactionalIT</v>
          </cell>
          <cell r="AB74" t="str">
            <v>[10601]  Commonwealth Edison CompanyEBSC Transactional (IT)Pension and Benefits</v>
          </cell>
          <cell r="AC74" t="str">
            <v>[10601]  Commonwealth Edison CompanyEBSC Transactional (IT)IT Projects - COMED (00395)</v>
          </cell>
          <cell r="AF74" t="e">
            <v>#N/A</v>
          </cell>
        </row>
        <row r="75">
          <cell r="E75">
            <v>105716</v>
          </cell>
          <cell r="H75">
            <v>-29925</v>
          </cell>
          <cell r="I75">
            <v>-28665</v>
          </cell>
          <cell r="J75">
            <v>431128</v>
          </cell>
          <cell r="M75">
            <v>-129262</v>
          </cell>
          <cell r="N75">
            <v>-28665</v>
          </cell>
          <cell r="O75">
            <v>1391805</v>
          </cell>
          <cell r="R75">
            <v>-361134</v>
          </cell>
          <cell r="S75">
            <v>-377194</v>
          </cell>
          <cell r="V75" t="str">
            <v>Embedded</v>
          </cell>
          <cell r="W75" t="str">
            <v>Finance</v>
          </cell>
          <cell r="AA75" t="str">
            <v>[10601]  Commonwealth Edison CompanyEmbeddedFinance</v>
          </cell>
          <cell r="AB75" t="str">
            <v>[10601]  Commonwealth Edison CompanyEmbedded (Finance)EDSS</v>
          </cell>
          <cell r="AC75" t="str">
            <v>[10601]  Commonwealth Edison CompanyEmbedded (Finance)EDSS Fin Srvcs CED (00398)</v>
          </cell>
          <cell r="AF75" t="str">
            <v>EEDControllerEDSS</v>
          </cell>
        </row>
        <row r="76">
          <cell r="E76">
            <v>1778</v>
          </cell>
          <cell r="H76">
            <v>-1778</v>
          </cell>
          <cell r="I76">
            <v>-1778</v>
          </cell>
          <cell r="J76">
            <v>3941</v>
          </cell>
          <cell r="M76">
            <v>-3941</v>
          </cell>
          <cell r="N76">
            <v>-1778</v>
          </cell>
          <cell r="O76">
            <v>3941</v>
          </cell>
          <cell r="R76">
            <v>-3941</v>
          </cell>
          <cell r="S76">
            <v>-1778</v>
          </cell>
          <cell r="V76" t="str">
            <v>Embedded</v>
          </cell>
          <cell r="W76" t="str">
            <v>Legal Services</v>
          </cell>
          <cell r="AA76" t="str">
            <v>[10601]  Commonwealth Edison CompanyEmbeddedLegal Services</v>
          </cell>
          <cell r="AB76" t="str">
            <v>[10601]  Commonwealth Edison CompanyEmbedded (Legal Services)Travel, Entertainment &amp; Reimb</v>
          </cell>
          <cell r="AC76" t="str">
            <v>[10601]  Commonwealth Edison CompanyEmbedded (Legal Services)Legal Ext. Srvcs - COMED (00402)</v>
          </cell>
          <cell r="AF76" t="e">
            <v>#N/A</v>
          </cell>
        </row>
        <row r="77">
          <cell r="E77">
            <v>1169902</v>
          </cell>
          <cell r="H77">
            <v>-88502</v>
          </cell>
          <cell r="I77">
            <v>22134</v>
          </cell>
          <cell r="J77">
            <v>3727662</v>
          </cell>
          <cell r="M77">
            <v>597940</v>
          </cell>
          <cell r="N77">
            <v>22134</v>
          </cell>
          <cell r="O77">
            <v>12656990</v>
          </cell>
          <cell r="R77">
            <v>319829</v>
          </cell>
          <cell r="S77">
            <v>5429</v>
          </cell>
          <cell r="V77" t="str">
            <v>Embedded</v>
          </cell>
          <cell r="W77" t="str">
            <v>Legal Services</v>
          </cell>
          <cell r="AA77" t="str">
            <v>[10601]  Commonwealth Edison CompanyEmbeddedLegal Services</v>
          </cell>
          <cell r="AB77" t="str">
            <v>[10601]  Commonwealth Edison CompanyEmbedded (Legal Services)Contracting</v>
          </cell>
          <cell r="AC77" t="str">
            <v>[10601]  Commonwealth Edison CompanyEmbedded (Legal Services)Legal Ext. Srvcs - COMED (00402)</v>
          </cell>
          <cell r="AF77" t="e">
            <v>#N/A</v>
          </cell>
        </row>
        <row r="78">
          <cell r="E78">
            <v>1256</v>
          </cell>
          <cell r="H78">
            <v>-1256</v>
          </cell>
          <cell r="I78">
            <v>-1256</v>
          </cell>
          <cell r="J78">
            <v>3907</v>
          </cell>
          <cell r="M78">
            <v>-3907</v>
          </cell>
          <cell r="N78">
            <v>-1256</v>
          </cell>
          <cell r="O78">
            <v>3907</v>
          </cell>
          <cell r="R78">
            <v>-3907</v>
          </cell>
          <cell r="S78">
            <v>-1256</v>
          </cell>
          <cell r="V78" t="str">
            <v>Embedded</v>
          </cell>
          <cell r="W78" t="str">
            <v>Legal Services</v>
          </cell>
          <cell r="AA78" t="str">
            <v>[10601]  Commonwealth Edison CompanyEmbeddedLegal Services</v>
          </cell>
          <cell r="AB78" t="str">
            <v>[10601]  Commonwealth Edison CompanyEmbedded (Legal Services)Business Services</v>
          </cell>
          <cell r="AC78" t="str">
            <v>[10601]  Commonwealth Edison CompanyEmbedded (Legal Services)Legal Ext. Srvcs - COMED (00402)</v>
          </cell>
          <cell r="AF78" t="e">
            <v>#N/A</v>
          </cell>
        </row>
        <row r="79">
          <cell r="E79">
            <v>0</v>
          </cell>
          <cell r="H79">
            <v>0</v>
          </cell>
          <cell r="I79">
            <v>0</v>
          </cell>
          <cell r="J79">
            <v>1410</v>
          </cell>
          <cell r="M79">
            <v>-1410</v>
          </cell>
          <cell r="N79">
            <v>0</v>
          </cell>
          <cell r="O79">
            <v>1410</v>
          </cell>
          <cell r="R79">
            <v>-1410</v>
          </cell>
          <cell r="S79">
            <v>0</v>
          </cell>
          <cell r="V79" t="str">
            <v>Embedded</v>
          </cell>
          <cell r="W79" t="str">
            <v>Legal Services</v>
          </cell>
          <cell r="AA79" t="str">
            <v>[10601]  Commonwealth Edison CompanyEmbeddedLegal Services</v>
          </cell>
          <cell r="AB79" t="str">
            <v>[10601]  Commonwealth Edison CompanyEmbedded (Legal Services)Travel, Entertainment &amp; Reimb</v>
          </cell>
          <cell r="AC79" t="str">
            <v>[10601]  Commonwealth Edison CompanyEmbedded (Legal Services)Legal Ext. Srvcs - COMED (00402)</v>
          </cell>
          <cell r="AF79" t="e">
            <v>#N/A</v>
          </cell>
        </row>
        <row r="80">
          <cell r="E80">
            <v>379</v>
          </cell>
          <cell r="H80">
            <v>-379</v>
          </cell>
          <cell r="I80">
            <v>-379</v>
          </cell>
          <cell r="J80">
            <v>4283</v>
          </cell>
          <cell r="M80">
            <v>-4283</v>
          </cell>
          <cell r="N80">
            <v>-379</v>
          </cell>
          <cell r="O80">
            <v>4283</v>
          </cell>
          <cell r="R80">
            <v>-4283</v>
          </cell>
          <cell r="S80">
            <v>-379</v>
          </cell>
          <cell r="V80" t="str">
            <v>Embedded</v>
          </cell>
          <cell r="W80" t="str">
            <v>Legal Services</v>
          </cell>
          <cell r="AA80" t="str">
            <v>[10601]  Commonwealth Edison CompanyEmbeddedLegal Services</v>
          </cell>
          <cell r="AB80" t="str">
            <v>[10601]  Commonwealth Edison CompanyEmbedded (Legal Services)Other Operating Expenses</v>
          </cell>
          <cell r="AC80" t="str">
            <v>[10601]  Commonwealth Edison CompanyEmbedded (Legal Services)Legal Ext. Srvcs - COMED (00402)</v>
          </cell>
          <cell r="AF80" t="e">
            <v>#N/A</v>
          </cell>
        </row>
        <row r="81">
          <cell r="E81">
            <v>2015</v>
          </cell>
          <cell r="H81">
            <v>-2015</v>
          </cell>
          <cell r="I81">
            <v>-2015</v>
          </cell>
          <cell r="J81">
            <v>6289</v>
          </cell>
          <cell r="M81">
            <v>-6289</v>
          </cell>
          <cell r="N81">
            <v>-2015</v>
          </cell>
          <cell r="O81">
            <v>6289</v>
          </cell>
          <cell r="R81">
            <v>-6289</v>
          </cell>
          <cell r="S81">
            <v>-2015</v>
          </cell>
          <cell r="V81" t="str">
            <v>Embedded</v>
          </cell>
          <cell r="W81" t="str">
            <v>Legal Services</v>
          </cell>
          <cell r="AA81" t="str">
            <v>[10601]  Commonwealth Edison CompanyEmbeddedLegal Services</v>
          </cell>
          <cell r="AB81" t="str">
            <v>[10601]  Commonwealth Edison CompanyEmbedded (Legal Services)Other Operating Expenses</v>
          </cell>
          <cell r="AC81" t="str">
            <v>[10601]  Commonwealth Edison CompanyEmbedded (Legal Services)Legal Ext. Srvcs - COMED (00402)</v>
          </cell>
          <cell r="AF81" t="e">
            <v>#N/A</v>
          </cell>
        </row>
        <row r="82">
          <cell r="E82">
            <v>0</v>
          </cell>
          <cell r="H82">
            <v>0</v>
          </cell>
          <cell r="I82">
            <v>0</v>
          </cell>
          <cell r="J82">
            <v>-1435</v>
          </cell>
          <cell r="M82">
            <v>1435</v>
          </cell>
          <cell r="N82">
            <v>0</v>
          </cell>
          <cell r="O82">
            <v>-1435</v>
          </cell>
          <cell r="R82">
            <v>1435</v>
          </cell>
          <cell r="S82">
            <v>0</v>
          </cell>
          <cell r="V82" t="str">
            <v>Embedded</v>
          </cell>
          <cell r="W82" t="str">
            <v>IT</v>
          </cell>
          <cell r="AA82" t="str">
            <v>[10601]  Commonwealth Edison CompanyEmbeddedIT</v>
          </cell>
          <cell r="AB82" t="str">
            <v>[10601]  Commonwealth Edison CompanyEmbedded (IT)Travel, Entertainment &amp; Reimb</v>
          </cell>
          <cell r="AC82" t="str">
            <v>[10601]  Commonwealth Edison CompanyEmbedded (IT)IT passthrough-ComEd (00416)</v>
          </cell>
          <cell r="AF82" t="e">
            <v>#N/A</v>
          </cell>
        </row>
        <row r="83">
          <cell r="E83">
            <v>114</v>
          </cell>
          <cell r="H83">
            <v>311053</v>
          </cell>
          <cell r="I83">
            <v>-114</v>
          </cell>
          <cell r="J83">
            <v>114</v>
          </cell>
          <cell r="M83">
            <v>1244553</v>
          </cell>
          <cell r="N83">
            <v>-114</v>
          </cell>
          <cell r="O83">
            <v>114</v>
          </cell>
          <cell r="R83">
            <v>3733886</v>
          </cell>
          <cell r="S83">
            <v>-114</v>
          </cell>
          <cell r="V83" t="str">
            <v>Embedded</v>
          </cell>
          <cell r="W83" t="str">
            <v>IT</v>
          </cell>
          <cell r="AA83" t="str">
            <v>[10601]  Commonwealth Edison CompanyEmbeddedIT</v>
          </cell>
          <cell r="AB83" t="str">
            <v>[10601]  Commonwealth Edison CompanyEmbedded (IT)Business Services</v>
          </cell>
          <cell r="AC83" t="str">
            <v>[10601]  Commonwealth Edison CompanyEmbedded (IT)IT passthrough-ComEd (00416)</v>
          </cell>
          <cell r="AF83" t="e">
            <v>#N/A</v>
          </cell>
        </row>
        <row r="84">
          <cell r="E84">
            <v>-141</v>
          </cell>
          <cell r="H84">
            <v>141</v>
          </cell>
          <cell r="I84">
            <v>141</v>
          </cell>
          <cell r="J84">
            <v>-141</v>
          </cell>
          <cell r="M84">
            <v>141</v>
          </cell>
          <cell r="N84">
            <v>141</v>
          </cell>
          <cell r="O84">
            <v>-141</v>
          </cell>
          <cell r="R84">
            <v>141</v>
          </cell>
          <cell r="S84">
            <v>141</v>
          </cell>
          <cell r="V84" t="str">
            <v>Embedded</v>
          </cell>
          <cell r="W84" t="str">
            <v>IT</v>
          </cell>
          <cell r="AA84" t="str">
            <v>[10601]  Commonwealth Edison CompanyEmbeddedIT</v>
          </cell>
          <cell r="AB84" t="str">
            <v>[10601]  Commonwealth Edison CompanyEmbedded (IT)Materials and Supplies</v>
          </cell>
          <cell r="AC84" t="str">
            <v>[10601]  Commonwealth Edison CompanyEmbedded (IT)IT passthrough-ComEd (00416)</v>
          </cell>
          <cell r="AF84" t="e">
            <v>#N/A</v>
          </cell>
        </row>
        <row r="85">
          <cell r="E85">
            <v>280631</v>
          </cell>
          <cell r="H85">
            <v>-280631</v>
          </cell>
          <cell r="I85">
            <v>-5631</v>
          </cell>
          <cell r="J85">
            <v>715558</v>
          </cell>
          <cell r="M85">
            <v>-715558</v>
          </cell>
          <cell r="N85">
            <v>-5631</v>
          </cell>
          <cell r="O85">
            <v>3335463</v>
          </cell>
          <cell r="R85">
            <v>-3335463</v>
          </cell>
          <cell r="S85">
            <v>-276045</v>
          </cell>
          <cell r="V85" t="str">
            <v>Embedded</v>
          </cell>
          <cell r="W85" t="str">
            <v>IT</v>
          </cell>
          <cell r="AA85" t="str">
            <v>[10601]  Commonwealth Edison CompanyEmbeddedIT</v>
          </cell>
          <cell r="AB85" t="str">
            <v>[10601]  Commonwealth Edison CompanyEmbedded (IT)Other Operating Expenses</v>
          </cell>
          <cell r="AC85" t="str">
            <v>[10601]  Commonwealth Edison CompanyEmbedded (IT)IT passthrough-ComEd (00416)</v>
          </cell>
          <cell r="AF85" t="e">
            <v>#N/A</v>
          </cell>
        </row>
        <row r="86">
          <cell r="E86">
            <v>0</v>
          </cell>
          <cell r="H86">
            <v>0</v>
          </cell>
          <cell r="I86">
            <v>0</v>
          </cell>
          <cell r="J86">
            <v>0</v>
          </cell>
          <cell r="M86">
            <v>0</v>
          </cell>
          <cell r="N86">
            <v>0</v>
          </cell>
          <cell r="R86">
            <v>0</v>
          </cell>
          <cell r="S86">
            <v>274443</v>
          </cell>
          <cell r="V86" t="str">
            <v>Embedded</v>
          </cell>
          <cell r="W86" t="str">
            <v>IT</v>
          </cell>
          <cell r="AA86" t="str">
            <v>[10601]  Commonwealth Edison CompanyEmbeddedIT</v>
          </cell>
          <cell r="AB86" t="str">
            <v>[10601]  Commonwealth Edison CompanyEmbedded (IT)Other Operating Expenses</v>
          </cell>
          <cell r="AC86" t="str">
            <v>[10601]  Commonwealth Edison CompanyEmbedded (IT)IT passthrough-ComEd (00416)</v>
          </cell>
          <cell r="AF86" t="e">
            <v>#N/A</v>
          </cell>
        </row>
        <row r="87">
          <cell r="E87">
            <v>-13544</v>
          </cell>
          <cell r="H87">
            <v>13544</v>
          </cell>
          <cell r="I87">
            <v>13544</v>
          </cell>
          <cell r="J87">
            <v>54352</v>
          </cell>
          <cell r="M87">
            <v>-54352</v>
          </cell>
          <cell r="N87">
            <v>13544</v>
          </cell>
          <cell r="O87">
            <v>54352</v>
          </cell>
          <cell r="R87">
            <v>-54352</v>
          </cell>
          <cell r="S87">
            <v>13544</v>
          </cell>
          <cell r="V87" t="str">
            <v>Corporate Allocated</v>
          </cell>
          <cell r="W87" t="str">
            <v>Executive Services</v>
          </cell>
          <cell r="AA87" t="str">
            <v>[10601]  Commonwealth Edison CompanyCorporate AllocatedExecutive Services</v>
          </cell>
          <cell r="AB87" t="str">
            <v>[10601]  Commonwealth Edison CompanyCorporate Allocated (Executive Services)Contracting</v>
          </cell>
          <cell r="AC87" t="str">
            <v>[10601]  Commonwealth Edison CompanyCorporate Allocated (Executive Services)Access Implementation (00599)</v>
          </cell>
          <cell r="AF87" t="e">
            <v>#N/A</v>
          </cell>
        </row>
        <row r="88">
          <cell r="E88">
            <v>476</v>
          </cell>
          <cell r="H88">
            <v>-476</v>
          </cell>
          <cell r="I88">
            <v>-476</v>
          </cell>
          <cell r="J88">
            <v>1957</v>
          </cell>
          <cell r="M88">
            <v>-1957</v>
          </cell>
          <cell r="N88">
            <v>-476</v>
          </cell>
          <cell r="O88">
            <v>1957</v>
          </cell>
          <cell r="R88">
            <v>-1957</v>
          </cell>
          <cell r="S88">
            <v>-476</v>
          </cell>
          <cell r="V88" t="str">
            <v>Corporate Allocated</v>
          </cell>
          <cell r="W88" t="str">
            <v>Executive Services</v>
          </cell>
          <cell r="AA88" t="str">
            <v>[10601]  Commonwealth Edison CompanyCorporate AllocatedExecutive Services</v>
          </cell>
          <cell r="AB88" t="str">
            <v>[10601]  Commonwealth Edison CompanyCorporate Allocated (Executive Services)Business Services</v>
          </cell>
          <cell r="AC88" t="str">
            <v>[10601]  Commonwealth Edison CompanyCorporate Allocated (Executive Services)Access Implementation (00599)</v>
          </cell>
          <cell r="AF88" t="e">
            <v>#N/A</v>
          </cell>
        </row>
        <row r="89">
          <cell r="E89">
            <v>2671</v>
          </cell>
          <cell r="H89">
            <v>-2671</v>
          </cell>
          <cell r="I89">
            <v>-2671</v>
          </cell>
          <cell r="J89">
            <v>11053</v>
          </cell>
          <cell r="M89">
            <v>-11053</v>
          </cell>
          <cell r="N89">
            <v>-2671</v>
          </cell>
          <cell r="O89">
            <v>11053</v>
          </cell>
          <cell r="R89">
            <v>-11053</v>
          </cell>
          <cell r="S89">
            <v>-2671</v>
          </cell>
          <cell r="V89" t="str">
            <v>Corporate Allocated</v>
          </cell>
          <cell r="W89" t="str">
            <v>Executive Services</v>
          </cell>
          <cell r="AA89" t="str">
            <v>[10601]  Commonwealth Edison CompanyCorporate AllocatedExecutive Services</v>
          </cell>
          <cell r="AB89" t="str">
            <v>[10601]  Commonwealth Edison CompanyCorporate Allocated (Executive Services)Other Operating Expenses</v>
          </cell>
          <cell r="AC89" t="str">
            <v>[10601]  Commonwealth Edison CompanyCorporate Allocated (Executive Services)Access Implementation (00599)</v>
          </cell>
          <cell r="AF89" t="e">
            <v>#N/A</v>
          </cell>
        </row>
        <row r="90">
          <cell r="E90">
            <v>-170</v>
          </cell>
          <cell r="H90">
            <v>170</v>
          </cell>
          <cell r="I90">
            <v>170</v>
          </cell>
          <cell r="J90">
            <v>-680</v>
          </cell>
          <cell r="M90">
            <v>680</v>
          </cell>
          <cell r="N90">
            <v>170</v>
          </cell>
          <cell r="O90">
            <v>-680</v>
          </cell>
          <cell r="R90">
            <v>680</v>
          </cell>
          <cell r="S90">
            <v>170</v>
          </cell>
          <cell r="V90" t="str">
            <v>Corporate Allocated</v>
          </cell>
          <cell r="W90" t="str">
            <v>Executive Services</v>
          </cell>
          <cell r="AA90" t="str">
            <v>[10601]  Commonwealth Edison CompanyCorporate AllocatedExecutive Services</v>
          </cell>
          <cell r="AB90" t="str">
            <v>[10601]  Commonwealth Edison CompanyCorporate Allocated (Executive Services)Other Operating Expenses</v>
          </cell>
          <cell r="AC90" t="str">
            <v>[10601]  Commonwealth Edison CompanyCorporate Allocated (Executive Services)Access Implementation (00599)</v>
          </cell>
          <cell r="AF90" t="e">
            <v>#N/A</v>
          </cell>
        </row>
        <row r="91">
          <cell r="E91">
            <v>96122</v>
          </cell>
          <cell r="H91">
            <v>-275</v>
          </cell>
          <cell r="I91">
            <v>-35874</v>
          </cell>
          <cell r="J91">
            <v>373970</v>
          </cell>
          <cell r="M91">
            <v>7656</v>
          </cell>
          <cell r="N91">
            <v>-35874</v>
          </cell>
          <cell r="O91">
            <v>876033</v>
          </cell>
          <cell r="R91">
            <v>304317</v>
          </cell>
          <cell r="S91">
            <v>-35874</v>
          </cell>
          <cell r="V91" t="str">
            <v>Embedded</v>
          </cell>
          <cell r="W91" t="str">
            <v>Finance</v>
          </cell>
          <cell r="AA91" t="str">
            <v>[10601]  Commonwealth Edison CompanyEmbeddedFinance</v>
          </cell>
          <cell r="AB91" t="str">
            <v>[10601]  Commonwealth Edison CompanyEmbedded (Finance)Salaries and Wages</v>
          </cell>
          <cell r="AC91" t="str">
            <v>[10601]  Commonwealth Edison CompanyEmbedded (Finance)Finance - ComEd (00816)</v>
          </cell>
          <cell r="AF91" t="str">
            <v>EEDFinanceSalaries and Wages</v>
          </cell>
        </row>
        <row r="92">
          <cell r="E92">
            <v>73</v>
          </cell>
          <cell r="H92">
            <v>2527</v>
          </cell>
          <cell r="I92">
            <v>2527</v>
          </cell>
          <cell r="J92">
            <v>1565</v>
          </cell>
          <cell r="M92">
            <v>8835</v>
          </cell>
          <cell r="N92">
            <v>2527</v>
          </cell>
          <cell r="O92">
            <v>22365</v>
          </cell>
          <cell r="R92">
            <v>8835</v>
          </cell>
          <cell r="S92">
            <v>2527</v>
          </cell>
          <cell r="V92" t="str">
            <v>Embedded</v>
          </cell>
          <cell r="W92" t="str">
            <v>Finance</v>
          </cell>
          <cell r="AA92" t="str">
            <v>[10601]  Commonwealth Edison CompanyEmbeddedFinance</v>
          </cell>
          <cell r="AB92" t="str">
            <v>[10601]  Commonwealth Edison CompanyEmbedded (Finance)Travel, Entertainment &amp; Reimb</v>
          </cell>
          <cell r="AC92" t="str">
            <v>[10601]  Commonwealth Edison CompanyEmbedded (Finance)Finance - ComEd (00816)</v>
          </cell>
          <cell r="AF92" t="str">
            <v>EEDFinanceTravel, Entertainment &amp; Reimb</v>
          </cell>
        </row>
        <row r="93">
          <cell r="E93">
            <v>48067</v>
          </cell>
          <cell r="H93">
            <v>-48067</v>
          </cell>
          <cell r="I93">
            <v>-48067</v>
          </cell>
          <cell r="J93">
            <v>118094</v>
          </cell>
          <cell r="M93">
            <v>-118094</v>
          </cell>
          <cell r="N93">
            <v>-48067</v>
          </cell>
          <cell r="O93">
            <v>118094</v>
          </cell>
          <cell r="R93">
            <v>-118094</v>
          </cell>
          <cell r="S93">
            <v>-48067</v>
          </cell>
          <cell r="V93" t="str">
            <v>Embedded</v>
          </cell>
          <cell r="W93" t="str">
            <v>Finance</v>
          </cell>
          <cell r="AA93" t="str">
            <v>[10601]  Commonwealth Edison CompanyEmbeddedFinance</v>
          </cell>
          <cell r="AB93" t="str">
            <v>[10601]  Commonwealth Edison CompanyEmbedded (Finance)Contracting</v>
          </cell>
          <cell r="AC93" t="str">
            <v>[10601]  Commonwealth Edison CompanyEmbedded (Finance)Finance - ComEd (00816)</v>
          </cell>
          <cell r="AF93" t="str">
            <v>EEDFinanceContracting</v>
          </cell>
        </row>
        <row r="94">
          <cell r="E94">
            <v>10032</v>
          </cell>
          <cell r="H94">
            <v>-5208</v>
          </cell>
          <cell r="I94">
            <v>-5208</v>
          </cell>
          <cell r="J94">
            <v>26495</v>
          </cell>
          <cell r="M94">
            <v>-7199</v>
          </cell>
          <cell r="N94">
            <v>-5208</v>
          </cell>
          <cell r="O94">
            <v>65087</v>
          </cell>
          <cell r="R94">
            <v>-7199</v>
          </cell>
          <cell r="S94">
            <v>-5208</v>
          </cell>
          <cell r="V94" t="str">
            <v>Embedded</v>
          </cell>
          <cell r="W94" t="str">
            <v>Finance</v>
          </cell>
          <cell r="AA94" t="str">
            <v>[10601]  Commonwealth Edison CompanyEmbeddedFinance</v>
          </cell>
          <cell r="AB94" t="str">
            <v>[10601]  Commonwealth Edison CompanyEmbedded (Finance)Business Services</v>
          </cell>
          <cell r="AC94" t="str">
            <v>[10601]  Commonwealth Edison CompanyEmbedded (Finance)Finance - ComEd (00816)</v>
          </cell>
          <cell r="AF94" t="str">
            <v>EEDFinanceBusiness Services</v>
          </cell>
        </row>
        <row r="95">
          <cell r="E95">
            <v>0</v>
          </cell>
          <cell r="H95">
            <v>0</v>
          </cell>
          <cell r="I95">
            <v>0</v>
          </cell>
          <cell r="J95">
            <v>101</v>
          </cell>
          <cell r="M95">
            <v>-101</v>
          </cell>
          <cell r="N95">
            <v>0</v>
          </cell>
          <cell r="O95">
            <v>101</v>
          </cell>
          <cell r="R95">
            <v>-101</v>
          </cell>
          <cell r="S95">
            <v>0</v>
          </cell>
          <cell r="V95" t="str">
            <v>Embedded</v>
          </cell>
          <cell r="W95" t="str">
            <v>Finance</v>
          </cell>
          <cell r="AA95" t="str">
            <v>[10601]  Commonwealth Edison CompanyEmbeddedFinance</v>
          </cell>
          <cell r="AB95" t="str">
            <v>[10601]  Commonwealth Edison CompanyEmbedded (Finance)Travel, Entertainment &amp; Reimb</v>
          </cell>
          <cell r="AC95" t="str">
            <v>[10601]  Commonwealth Edison CompanyEmbedded (Finance)Finance - ComEd (00816)</v>
          </cell>
          <cell r="AF95" t="str">
            <v>EEDFinanceTravel, Entertainment &amp; Reimb</v>
          </cell>
        </row>
        <row r="96">
          <cell r="E96">
            <v>85</v>
          </cell>
          <cell r="H96">
            <v>1061</v>
          </cell>
          <cell r="I96">
            <v>1061</v>
          </cell>
          <cell r="J96">
            <v>1830</v>
          </cell>
          <cell r="M96">
            <v>2754</v>
          </cell>
          <cell r="N96">
            <v>1061</v>
          </cell>
          <cell r="O96">
            <v>10998</v>
          </cell>
          <cell r="R96">
            <v>2754</v>
          </cell>
          <cell r="S96">
            <v>1061</v>
          </cell>
          <cell r="V96" t="str">
            <v>Embedded</v>
          </cell>
          <cell r="W96" t="str">
            <v>Finance</v>
          </cell>
          <cell r="AA96" t="str">
            <v>[10601]  Commonwealth Edison CompanyEmbeddedFinance</v>
          </cell>
          <cell r="AB96" t="str">
            <v>[10601]  Commonwealth Edison CompanyEmbedded (Finance)Other Operating Expenses</v>
          </cell>
          <cell r="AC96" t="str">
            <v>[10601]  Commonwealth Edison CompanyEmbedded (Finance)Finance - ComEd (00816)</v>
          </cell>
          <cell r="AF96" t="str">
            <v>EEDFinanceOther Operating Expenses</v>
          </cell>
        </row>
        <row r="97">
          <cell r="E97">
            <v>855</v>
          </cell>
          <cell r="H97">
            <v>333</v>
          </cell>
          <cell r="I97">
            <v>333</v>
          </cell>
          <cell r="J97">
            <v>7346</v>
          </cell>
          <cell r="M97">
            <v>-2594</v>
          </cell>
          <cell r="N97">
            <v>333</v>
          </cell>
          <cell r="O97">
            <v>16850</v>
          </cell>
          <cell r="R97">
            <v>-2594</v>
          </cell>
          <cell r="S97">
            <v>333</v>
          </cell>
          <cell r="V97" t="str">
            <v>Embedded</v>
          </cell>
          <cell r="W97" t="str">
            <v>Finance</v>
          </cell>
          <cell r="AA97" t="str">
            <v>[10601]  Commonwealth Edison CompanyEmbeddedFinance</v>
          </cell>
          <cell r="AB97" t="str">
            <v>[10601]  Commonwealth Edison CompanyEmbedded (Finance)Other Operating Expenses</v>
          </cell>
          <cell r="AC97" t="str">
            <v>[10601]  Commonwealth Edison CompanyEmbedded (Finance)Finance - ComEd (00816)</v>
          </cell>
          <cell r="AF97" t="str">
            <v>EEDFinanceOther Operating Expenses</v>
          </cell>
        </row>
        <row r="98">
          <cell r="E98">
            <v>40327</v>
          </cell>
          <cell r="H98">
            <v>-36727</v>
          </cell>
          <cell r="I98">
            <v>-36727</v>
          </cell>
          <cell r="J98">
            <v>41296</v>
          </cell>
          <cell r="M98">
            <v>-26896</v>
          </cell>
          <cell r="N98">
            <v>-36727</v>
          </cell>
          <cell r="O98">
            <v>70096</v>
          </cell>
          <cell r="R98">
            <v>-26896</v>
          </cell>
          <cell r="S98">
            <v>-36727</v>
          </cell>
          <cell r="V98" t="str">
            <v>Embedded</v>
          </cell>
          <cell r="W98" t="str">
            <v>Finance</v>
          </cell>
          <cell r="AA98" t="str">
            <v>[10601]  Commonwealth Edison CompanyEmbeddedFinance</v>
          </cell>
          <cell r="AB98" t="str">
            <v>[10601]  Commonwealth Edison CompanyEmbedded (Finance)Other Operating Expenses</v>
          </cell>
          <cell r="AC98" t="str">
            <v>[10601]  Commonwealth Edison CompanyEmbedded (Finance)Finance - ComEd (00816)</v>
          </cell>
          <cell r="AF98" t="str">
            <v>EEDFinanceOther Operating Expenses</v>
          </cell>
        </row>
        <row r="99">
          <cell r="E99">
            <v>0</v>
          </cell>
          <cell r="H99">
            <v>0</v>
          </cell>
          <cell r="I99">
            <v>0</v>
          </cell>
          <cell r="J99">
            <v>1500</v>
          </cell>
          <cell r="M99">
            <v>-1500</v>
          </cell>
          <cell r="N99">
            <v>0</v>
          </cell>
          <cell r="O99">
            <v>1500</v>
          </cell>
          <cell r="R99">
            <v>-1500</v>
          </cell>
          <cell r="S99">
            <v>0</v>
          </cell>
          <cell r="V99" t="str">
            <v>Embedded</v>
          </cell>
          <cell r="W99" t="str">
            <v>Finance</v>
          </cell>
          <cell r="AA99" t="str">
            <v>[10601]  Commonwealth Edison CompanyEmbeddedFinance</v>
          </cell>
          <cell r="AB99" t="str">
            <v>[10601]  Commonwealth Edison CompanyEmbedded (Finance)Salaries and Wages</v>
          </cell>
          <cell r="AC99" t="str">
            <v>[10601]  Commonwealth Edison CompanyEmbedded (Finance)Finance - ComEd (00816)</v>
          </cell>
          <cell r="AF99" t="str">
            <v>EEDFinanceSalaries and Wages</v>
          </cell>
        </row>
        <row r="100">
          <cell r="E100">
            <v>65638</v>
          </cell>
          <cell r="H100">
            <v>-8968</v>
          </cell>
          <cell r="I100">
            <v>-33731</v>
          </cell>
          <cell r="J100">
            <v>243213</v>
          </cell>
          <cell r="M100">
            <v>-17573</v>
          </cell>
          <cell r="N100">
            <v>-33731</v>
          </cell>
          <cell r="O100">
            <v>509115</v>
          </cell>
          <cell r="R100">
            <v>188784</v>
          </cell>
          <cell r="S100">
            <v>-33731</v>
          </cell>
          <cell r="V100" t="str">
            <v>Embedded</v>
          </cell>
          <cell r="W100" t="str">
            <v>Finance</v>
          </cell>
          <cell r="AA100" t="str">
            <v>[10601]  Commonwealth Edison CompanyEmbeddedFinance</v>
          </cell>
          <cell r="AB100" t="str">
            <v>[10601]  Commonwealth Edison CompanyEmbedded (Finance)Pension and Benefits</v>
          </cell>
          <cell r="AC100" t="str">
            <v>[10601]  Commonwealth Edison CompanyEmbedded (Finance)Finance - ComEd (00816)</v>
          </cell>
          <cell r="AF100" t="str">
            <v>EEDFinancePension and Benefits</v>
          </cell>
        </row>
        <row r="101">
          <cell r="E101">
            <v>90111</v>
          </cell>
          <cell r="H101">
            <v>4484</v>
          </cell>
          <cell r="I101">
            <v>4484</v>
          </cell>
          <cell r="J101">
            <v>354466</v>
          </cell>
          <cell r="M101">
            <v>22061</v>
          </cell>
          <cell r="N101">
            <v>4484</v>
          </cell>
          <cell r="O101">
            <v>1108242</v>
          </cell>
          <cell r="R101">
            <v>57219</v>
          </cell>
          <cell r="S101">
            <v>4484</v>
          </cell>
          <cell r="V101" t="str">
            <v>Embedded</v>
          </cell>
          <cell r="W101" t="str">
            <v>Finance</v>
          </cell>
          <cell r="AA101" t="str">
            <v>[10601]  Commonwealth Edison CompanyEmbeddedFinance</v>
          </cell>
          <cell r="AB101" t="str">
            <v>[10601]  Commonwealth Edison CompanyEmbedded (Finance)Salaries and Wages</v>
          </cell>
          <cell r="AC101" t="str">
            <v>[10601]  Commonwealth Edison CompanyEmbedded (Finance)Controller - ComEd (00824)</v>
          </cell>
          <cell r="AF101" t="str">
            <v>EEDControllerSalaries and Wages</v>
          </cell>
        </row>
        <row r="102">
          <cell r="E102">
            <v>959</v>
          </cell>
          <cell r="H102">
            <v>441</v>
          </cell>
          <cell r="I102">
            <v>441</v>
          </cell>
          <cell r="J102">
            <v>3246</v>
          </cell>
          <cell r="M102">
            <v>2154</v>
          </cell>
          <cell r="N102">
            <v>441</v>
          </cell>
          <cell r="O102">
            <v>14046</v>
          </cell>
          <cell r="R102">
            <v>2154</v>
          </cell>
          <cell r="S102">
            <v>441</v>
          </cell>
          <cell r="V102" t="str">
            <v>Embedded</v>
          </cell>
          <cell r="W102" t="str">
            <v>Finance</v>
          </cell>
          <cell r="AA102" t="str">
            <v>[10601]  Commonwealth Edison CompanyEmbeddedFinance</v>
          </cell>
          <cell r="AB102" t="str">
            <v>[10601]  Commonwealth Edison CompanyEmbedded (Finance)Travel, Entertainment &amp; Reimb</v>
          </cell>
          <cell r="AC102" t="str">
            <v>[10601]  Commonwealth Edison CompanyEmbedded (Finance)Controller - ComEd (00824)</v>
          </cell>
          <cell r="AF102" t="str">
            <v>EEDControllerTravel, Entertainment &amp; Reimb</v>
          </cell>
        </row>
        <row r="103">
          <cell r="E103">
            <v>179</v>
          </cell>
          <cell r="H103">
            <v>13971</v>
          </cell>
          <cell r="I103">
            <v>18721</v>
          </cell>
          <cell r="J103">
            <v>26998</v>
          </cell>
          <cell r="M103">
            <v>29602</v>
          </cell>
          <cell r="N103">
            <v>18721</v>
          </cell>
          <cell r="O103">
            <v>296198</v>
          </cell>
          <cell r="R103">
            <v>-126398</v>
          </cell>
          <cell r="S103">
            <v>-39279</v>
          </cell>
          <cell r="V103" t="str">
            <v>Embedded</v>
          </cell>
          <cell r="W103" t="str">
            <v>Finance</v>
          </cell>
          <cell r="AA103" t="str">
            <v>[10601]  Commonwealth Edison CompanyEmbeddedFinance</v>
          </cell>
          <cell r="AB103" t="str">
            <v>[10601]  Commonwealth Edison CompanyEmbedded (Finance)Contracting</v>
          </cell>
          <cell r="AC103" t="str">
            <v>[10601]  Commonwealth Edison CompanyEmbedded (Finance)Controller - ComEd (00824)</v>
          </cell>
          <cell r="AF103" t="str">
            <v>EEDControllerContracting</v>
          </cell>
        </row>
        <row r="104">
          <cell r="E104">
            <v>4287</v>
          </cell>
          <cell r="H104">
            <v>1422</v>
          </cell>
          <cell r="I104">
            <v>1422</v>
          </cell>
          <cell r="J104">
            <v>17489</v>
          </cell>
          <cell r="M104">
            <v>5345</v>
          </cell>
          <cell r="N104">
            <v>1422</v>
          </cell>
          <cell r="O104">
            <v>63155</v>
          </cell>
          <cell r="R104">
            <v>5345</v>
          </cell>
          <cell r="S104">
            <v>1422</v>
          </cell>
          <cell r="V104" t="str">
            <v>Embedded</v>
          </cell>
          <cell r="W104" t="str">
            <v>Finance</v>
          </cell>
          <cell r="AA104" t="str">
            <v>[10601]  Commonwealth Edison CompanyEmbeddedFinance</v>
          </cell>
          <cell r="AB104" t="str">
            <v>[10601]  Commonwealth Edison CompanyEmbedded (Finance)Business Services</v>
          </cell>
          <cell r="AC104" t="str">
            <v>[10601]  Commonwealth Edison CompanyEmbedded (Finance)Controller - ComEd (00824)</v>
          </cell>
          <cell r="AF104" t="str">
            <v>EEDControllerBusiness Services</v>
          </cell>
        </row>
        <row r="105">
          <cell r="E105">
            <v>560</v>
          </cell>
          <cell r="H105">
            <v>140</v>
          </cell>
          <cell r="I105">
            <v>140</v>
          </cell>
          <cell r="J105">
            <v>4395</v>
          </cell>
          <cell r="M105">
            <v>-1595</v>
          </cell>
          <cell r="N105">
            <v>140</v>
          </cell>
          <cell r="O105">
            <v>9995</v>
          </cell>
          <cell r="R105">
            <v>-1595</v>
          </cell>
          <cell r="S105">
            <v>140</v>
          </cell>
          <cell r="V105" t="str">
            <v>Embedded</v>
          </cell>
          <cell r="W105" t="str">
            <v>Finance</v>
          </cell>
          <cell r="AA105" t="str">
            <v>[10601]  Commonwealth Edison CompanyEmbeddedFinance</v>
          </cell>
          <cell r="AB105" t="str">
            <v>[10601]  Commonwealth Edison CompanyEmbedded (Finance)Travel, Entertainment &amp; Reimb</v>
          </cell>
          <cell r="AC105" t="str">
            <v>[10601]  Commonwealth Edison CompanyEmbedded (Finance)Controller - ComEd (00824)</v>
          </cell>
          <cell r="AF105" t="str">
            <v>EEDControllerTravel, Entertainment &amp; Reimb</v>
          </cell>
        </row>
        <row r="106">
          <cell r="E106">
            <v>700</v>
          </cell>
          <cell r="H106">
            <v>200</v>
          </cell>
          <cell r="I106">
            <v>200</v>
          </cell>
          <cell r="J106">
            <v>3227</v>
          </cell>
          <cell r="M106">
            <v>373</v>
          </cell>
          <cell r="N106">
            <v>200</v>
          </cell>
          <cell r="O106">
            <v>10427</v>
          </cell>
          <cell r="R106">
            <v>373</v>
          </cell>
          <cell r="S106">
            <v>200</v>
          </cell>
          <cell r="V106" t="str">
            <v>Embedded</v>
          </cell>
          <cell r="W106" t="str">
            <v>Finance</v>
          </cell>
          <cell r="AA106" t="str">
            <v>[10601]  Commonwealth Edison CompanyEmbeddedFinance</v>
          </cell>
          <cell r="AB106" t="str">
            <v>[10601]  Commonwealth Edison CompanyEmbedded (Finance)Other Operating Expenses</v>
          </cell>
          <cell r="AC106" t="str">
            <v>[10601]  Commonwealth Edison CompanyEmbedded (Finance)Controller - ComEd (00824)</v>
          </cell>
          <cell r="AF106" t="str">
            <v>EEDControllerOther Operating Expenses</v>
          </cell>
        </row>
        <row r="107">
          <cell r="E107">
            <v>263</v>
          </cell>
          <cell r="H107">
            <v>1987</v>
          </cell>
          <cell r="I107">
            <v>1987</v>
          </cell>
          <cell r="J107">
            <v>2580</v>
          </cell>
          <cell r="M107">
            <v>6420</v>
          </cell>
          <cell r="N107">
            <v>1987</v>
          </cell>
          <cell r="O107">
            <v>20580</v>
          </cell>
          <cell r="R107">
            <v>6420</v>
          </cell>
          <cell r="S107">
            <v>1987</v>
          </cell>
          <cell r="V107" t="str">
            <v>Embedded</v>
          </cell>
          <cell r="W107" t="str">
            <v>Finance</v>
          </cell>
          <cell r="AA107" t="str">
            <v>[10601]  Commonwealth Edison CompanyEmbeddedFinance</v>
          </cell>
          <cell r="AB107" t="str">
            <v>[10601]  Commonwealth Edison CompanyEmbedded (Finance)Other Operating Expenses</v>
          </cell>
          <cell r="AC107" t="str">
            <v>[10601]  Commonwealth Edison CompanyEmbedded (Finance)Controller - ComEd (00824)</v>
          </cell>
          <cell r="AF107" t="str">
            <v>EEDControllerOther Operating Expenses</v>
          </cell>
        </row>
        <row r="108">
          <cell r="E108">
            <v>1175</v>
          </cell>
          <cell r="H108">
            <v>716</v>
          </cell>
          <cell r="I108">
            <v>716</v>
          </cell>
          <cell r="J108">
            <v>1920</v>
          </cell>
          <cell r="M108">
            <v>5647</v>
          </cell>
          <cell r="N108">
            <v>716</v>
          </cell>
          <cell r="O108">
            <v>17053</v>
          </cell>
          <cell r="R108">
            <v>5647</v>
          </cell>
          <cell r="S108">
            <v>716</v>
          </cell>
          <cell r="V108" t="str">
            <v>Embedded</v>
          </cell>
          <cell r="W108" t="str">
            <v>Finance</v>
          </cell>
          <cell r="AA108" t="str">
            <v>[10601]  Commonwealth Edison CompanyEmbeddedFinance</v>
          </cell>
          <cell r="AB108" t="str">
            <v>[10601]  Commonwealth Edison CompanyEmbedded (Finance)Other Operating Expenses</v>
          </cell>
          <cell r="AC108" t="str">
            <v>[10601]  Commonwealth Edison CompanyEmbedded (Finance)Controller - ComEd (00824)</v>
          </cell>
          <cell r="AF108" t="str">
            <v>EEDControllerOther Operating Expenses</v>
          </cell>
        </row>
        <row r="109">
          <cell r="E109">
            <v>0</v>
          </cell>
          <cell r="H109">
            <v>0</v>
          </cell>
          <cell r="I109">
            <v>0</v>
          </cell>
          <cell r="J109">
            <v>1652</v>
          </cell>
          <cell r="M109">
            <v>-1652</v>
          </cell>
          <cell r="N109">
            <v>0</v>
          </cell>
          <cell r="O109">
            <v>1652</v>
          </cell>
          <cell r="R109">
            <v>-1652</v>
          </cell>
          <cell r="S109">
            <v>0</v>
          </cell>
          <cell r="V109" t="str">
            <v>Embedded</v>
          </cell>
          <cell r="W109" t="str">
            <v>Finance</v>
          </cell>
          <cell r="AA109" t="str">
            <v>[10601]  Commonwealth Edison CompanyEmbeddedFinance</v>
          </cell>
          <cell r="AB109" t="str">
            <v>[10601]  Commonwealth Edison CompanyEmbedded (Finance)Salaries and Wages</v>
          </cell>
          <cell r="AC109" t="str">
            <v>[10601]  Commonwealth Edison CompanyEmbedded (Finance)Controller - ComEd (00824)</v>
          </cell>
          <cell r="AF109" t="str">
            <v>EEDControllerSalaries and Wages</v>
          </cell>
        </row>
        <row r="110">
          <cell r="E110">
            <v>60919</v>
          </cell>
          <cell r="H110">
            <v>-1699</v>
          </cell>
          <cell r="I110">
            <v>-1699</v>
          </cell>
          <cell r="J110">
            <v>240496</v>
          </cell>
          <cell r="M110">
            <v>-4775</v>
          </cell>
          <cell r="N110">
            <v>-1699</v>
          </cell>
          <cell r="O110">
            <v>672707</v>
          </cell>
          <cell r="R110">
            <v>15520</v>
          </cell>
          <cell r="S110">
            <v>-1699</v>
          </cell>
          <cell r="V110" t="str">
            <v>Embedded</v>
          </cell>
          <cell r="W110" t="str">
            <v>Finance</v>
          </cell>
          <cell r="AA110" t="str">
            <v>[10601]  Commonwealth Edison CompanyEmbeddedFinance</v>
          </cell>
          <cell r="AB110" t="str">
            <v>[10601]  Commonwealth Edison CompanyEmbedded (Finance)Pension and Benefits</v>
          </cell>
          <cell r="AC110" t="str">
            <v>[10601]  Commonwealth Edison CompanyEmbedded (Finance)Controller - ComEd (00824)</v>
          </cell>
          <cell r="AF110" t="str">
            <v>EEDControllerPension and Benefits</v>
          </cell>
        </row>
        <row r="111">
          <cell r="E111">
            <v>28123</v>
          </cell>
          <cell r="H111">
            <v>4517</v>
          </cell>
          <cell r="I111">
            <v>4517</v>
          </cell>
          <cell r="J111">
            <v>119471</v>
          </cell>
          <cell r="M111">
            <v>10419</v>
          </cell>
          <cell r="N111">
            <v>4517</v>
          </cell>
          <cell r="O111">
            <v>391473</v>
          </cell>
          <cell r="R111">
            <v>10419</v>
          </cell>
          <cell r="S111">
            <v>4517</v>
          </cell>
          <cell r="V111" t="str">
            <v>Embedded</v>
          </cell>
          <cell r="W111" t="str">
            <v>Finance</v>
          </cell>
          <cell r="AA111" t="str">
            <v>[10601]  Commonwealth Edison CompanyEmbeddedFinance</v>
          </cell>
          <cell r="AB111" t="str">
            <v>[10601]  Commonwealth Edison CompanyEmbedded (Finance)Salaries and Wages</v>
          </cell>
          <cell r="AC111" t="str">
            <v>[10601]  Commonwealth Edison CompanyEmbedded (Finance)Tax ComEd (00841)</v>
          </cell>
          <cell r="AF111" t="str">
            <v>EEDTaxSalaries and Wages</v>
          </cell>
        </row>
        <row r="112">
          <cell r="E112">
            <v>337</v>
          </cell>
          <cell r="H112">
            <v>4663</v>
          </cell>
          <cell r="I112">
            <v>4663</v>
          </cell>
          <cell r="J112">
            <v>1848</v>
          </cell>
          <cell r="M112">
            <v>18152</v>
          </cell>
          <cell r="N112">
            <v>4663</v>
          </cell>
          <cell r="O112">
            <v>41848</v>
          </cell>
          <cell r="R112">
            <v>18152</v>
          </cell>
          <cell r="S112">
            <v>4663</v>
          </cell>
          <cell r="V112" t="str">
            <v>Embedded</v>
          </cell>
          <cell r="W112" t="str">
            <v>Finance</v>
          </cell>
          <cell r="AA112" t="str">
            <v>[10601]  Commonwealth Edison CompanyEmbeddedFinance</v>
          </cell>
          <cell r="AB112" t="str">
            <v>[10601]  Commonwealth Edison CompanyEmbedded (Finance)Travel, Entertainment &amp; Reimb</v>
          </cell>
          <cell r="AC112" t="str">
            <v>[10601]  Commonwealth Edison CompanyEmbedded (Finance)Tax ComEd (00841)</v>
          </cell>
          <cell r="AF112" t="str">
            <v>EEDTaxTravel, Entertainment &amp; Reimb</v>
          </cell>
        </row>
        <row r="113">
          <cell r="E113">
            <v>79101</v>
          </cell>
          <cell r="H113">
            <v>-58201</v>
          </cell>
          <cell r="I113">
            <v>-58201</v>
          </cell>
          <cell r="J113">
            <v>1820111</v>
          </cell>
          <cell r="M113">
            <v>-1736511</v>
          </cell>
          <cell r="N113">
            <v>-58201</v>
          </cell>
          <cell r="O113">
            <v>1987311</v>
          </cell>
          <cell r="R113">
            <v>-1736511</v>
          </cell>
          <cell r="S113">
            <v>-58201</v>
          </cell>
          <cell r="V113" t="str">
            <v>Embedded</v>
          </cell>
          <cell r="W113" t="str">
            <v>Finance</v>
          </cell>
          <cell r="AA113" t="str">
            <v>[10601]  Commonwealth Edison CompanyEmbeddedFinance</v>
          </cell>
          <cell r="AB113" t="str">
            <v>[10601]  Commonwealth Edison CompanyEmbedded (Finance)Contracting</v>
          </cell>
          <cell r="AC113" t="str">
            <v>[10601]  Commonwealth Edison CompanyEmbedded (Finance)Tax ComEd (00841)</v>
          </cell>
          <cell r="AF113" t="str">
            <v>EEDTaxContracting</v>
          </cell>
        </row>
        <row r="114">
          <cell r="E114">
            <v>2083</v>
          </cell>
          <cell r="H114">
            <v>-1283</v>
          </cell>
          <cell r="I114">
            <v>-1283</v>
          </cell>
          <cell r="J114">
            <v>7697</v>
          </cell>
          <cell r="M114">
            <v>-4497</v>
          </cell>
          <cell r="N114">
            <v>-1283</v>
          </cell>
          <cell r="O114">
            <v>14097</v>
          </cell>
          <cell r="R114">
            <v>-4497</v>
          </cell>
          <cell r="S114">
            <v>-1283</v>
          </cell>
          <cell r="V114" t="str">
            <v>Embedded</v>
          </cell>
          <cell r="W114" t="str">
            <v>Finance</v>
          </cell>
          <cell r="AA114" t="str">
            <v>[10601]  Commonwealth Edison CompanyEmbeddedFinance</v>
          </cell>
          <cell r="AB114" t="str">
            <v>[10601]  Commonwealth Edison CompanyEmbedded (Finance)Business Services</v>
          </cell>
          <cell r="AC114" t="str">
            <v>[10601]  Commonwealth Edison CompanyEmbedded (Finance)Tax ComEd (00841)</v>
          </cell>
          <cell r="AF114" t="str">
            <v>EEDTaxBusiness Services</v>
          </cell>
        </row>
        <row r="115">
          <cell r="E115">
            <v>0</v>
          </cell>
          <cell r="H115">
            <v>850</v>
          </cell>
          <cell r="I115">
            <v>850</v>
          </cell>
          <cell r="J115">
            <v>0</v>
          </cell>
          <cell r="M115">
            <v>3400</v>
          </cell>
          <cell r="N115">
            <v>850</v>
          </cell>
          <cell r="O115">
            <v>6800</v>
          </cell>
          <cell r="R115">
            <v>3400</v>
          </cell>
          <cell r="S115">
            <v>850</v>
          </cell>
          <cell r="V115" t="str">
            <v>Embedded</v>
          </cell>
          <cell r="W115" t="str">
            <v>Finance</v>
          </cell>
          <cell r="AA115" t="str">
            <v>[10601]  Commonwealth Edison CompanyEmbeddedFinance</v>
          </cell>
          <cell r="AB115" t="str">
            <v>[10601]  Commonwealth Edison CompanyEmbedded (Finance)Materials and Supplies</v>
          </cell>
          <cell r="AC115" t="str">
            <v>[10601]  Commonwealth Edison CompanyEmbedded (Finance)Tax ComEd (00841)</v>
          </cell>
          <cell r="AF115" t="str">
            <v>EEDTaxMaterials and Supplies</v>
          </cell>
        </row>
        <row r="116">
          <cell r="E116">
            <v>63</v>
          </cell>
          <cell r="H116">
            <v>-63</v>
          </cell>
          <cell r="I116">
            <v>-63</v>
          </cell>
          <cell r="J116">
            <v>843</v>
          </cell>
          <cell r="M116">
            <v>-843</v>
          </cell>
          <cell r="N116">
            <v>-63</v>
          </cell>
          <cell r="O116">
            <v>843</v>
          </cell>
          <cell r="R116">
            <v>-843</v>
          </cell>
          <cell r="S116">
            <v>-63</v>
          </cell>
          <cell r="V116" t="str">
            <v>Embedded</v>
          </cell>
          <cell r="W116" t="str">
            <v>Finance</v>
          </cell>
          <cell r="AA116" t="str">
            <v>[10601]  Commonwealth Edison CompanyEmbeddedFinance</v>
          </cell>
          <cell r="AB116" t="str">
            <v>[10601]  Commonwealth Edison CompanyEmbedded (Finance)Travel, Entertainment &amp; Reimb</v>
          </cell>
          <cell r="AC116" t="str">
            <v>[10601]  Commonwealth Edison CompanyEmbedded (Finance)Tax ComEd (00841)</v>
          </cell>
          <cell r="AF116" t="str">
            <v>EEDTaxTravel, Entertainment &amp; Reimb</v>
          </cell>
        </row>
        <row r="117">
          <cell r="E117">
            <v>475</v>
          </cell>
          <cell r="H117">
            <v>-225</v>
          </cell>
          <cell r="I117">
            <v>-225</v>
          </cell>
          <cell r="J117">
            <v>1433</v>
          </cell>
          <cell r="M117">
            <v>-433</v>
          </cell>
          <cell r="N117">
            <v>-225</v>
          </cell>
          <cell r="O117">
            <v>3433</v>
          </cell>
          <cell r="R117">
            <v>-433</v>
          </cell>
          <cell r="S117">
            <v>-225</v>
          </cell>
          <cell r="V117" t="str">
            <v>Embedded</v>
          </cell>
          <cell r="W117" t="str">
            <v>Finance</v>
          </cell>
          <cell r="AA117" t="str">
            <v>[10601]  Commonwealth Edison CompanyEmbeddedFinance</v>
          </cell>
          <cell r="AB117" t="str">
            <v>[10601]  Commonwealth Edison CompanyEmbedded (Finance)Other Operating Expenses</v>
          </cell>
          <cell r="AC117" t="str">
            <v>[10601]  Commonwealth Edison CompanyEmbedded (Finance)Tax ComEd (00841)</v>
          </cell>
          <cell r="AF117" t="str">
            <v>EEDTaxOther Operating Expenses</v>
          </cell>
        </row>
        <row r="118">
          <cell r="E118">
            <v>293</v>
          </cell>
          <cell r="H118">
            <v>-293</v>
          </cell>
          <cell r="I118">
            <v>-293</v>
          </cell>
          <cell r="J118">
            <v>892</v>
          </cell>
          <cell r="M118">
            <v>-892</v>
          </cell>
          <cell r="N118">
            <v>-293</v>
          </cell>
          <cell r="O118">
            <v>892</v>
          </cell>
          <cell r="R118">
            <v>-892</v>
          </cell>
          <cell r="S118">
            <v>-293</v>
          </cell>
          <cell r="V118" t="str">
            <v>Embedded</v>
          </cell>
          <cell r="W118" t="str">
            <v>Finance</v>
          </cell>
          <cell r="AA118" t="str">
            <v>[10601]  Commonwealth Edison CompanyEmbeddedFinance</v>
          </cell>
          <cell r="AB118" t="str">
            <v>[10601]  Commonwealth Edison CompanyEmbedded (Finance)Other Operating Expenses</v>
          </cell>
          <cell r="AC118" t="str">
            <v>[10601]  Commonwealth Edison CompanyEmbedded (Finance)Tax ComEd (00841)</v>
          </cell>
          <cell r="AF118" t="str">
            <v>EEDTaxOther Operating Expenses</v>
          </cell>
        </row>
        <row r="119">
          <cell r="E119">
            <v>0</v>
          </cell>
          <cell r="H119">
            <v>2400</v>
          </cell>
          <cell r="I119">
            <v>2400</v>
          </cell>
          <cell r="J119">
            <v>2299</v>
          </cell>
          <cell r="M119">
            <v>7301</v>
          </cell>
          <cell r="N119">
            <v>2400</v>
          </cell>
          <cell r="O119">
            <v>21499</v>
          </cell>
          <cell r="R119">
            <v>7301</v>
          </cell>
          <cell r="S119">
            <v>2400</v>
          </cell>
          <cell r="V119" t="str">
            <v>Embedded</v>
          </cell>
          <cell r="W119" t="str">
            <v>Finance</v>
          </cell>
          <cell r="AA119" t="str">
            <v>[10601]  Commonwealth Edison CompanyEmbeddedFinance</v>
          </cell>
          <cell r="AB119" t="str">
            <v>[10601]  Commonwealth Edison CompanyEmbedded (Finance)Other Operating Expenses</v>
          </cell>
          <cell r="AC119" t="str">
            <v>[10601]  Commonwealth Edison CompanyEmbedded (Finance)Tax ComEd (00841)</v>
          </cell>
          <cell r="AF119" t="str">
            <v>EEDTaxOther Operating Expenses</v>
          </cell>
        </row>
        <row r="120">
          <cell r="E120">
            <v>23297</v>
          </cell>
          <cell r="H120">
            <v>-3998</v>
          </cell>
          <cell r="I120">
            <v>-3998</v>
          </cell>
          <cell r="J120">
            <v>90680</v>
          </cell>
          <cell r="M120">
            <v>-13882</v>
          </cell>
          <cell r="N120">
            <v>-3998</v>
          </cell>
          <cell r="O120">
            <v>251504</v>
          </cell>
          <cell r="R120">
            <v>-13882</v>
          </cell>
          <cell r="S120">
            <v>-3998</v>
          </cell>
          <cell r="V120" t="str">
            <v>Embedded</v>
          </cell>
          <cell r="W120" t="str">
            <v>Finance</v>
          </cell>
          <cell r="AA120" t="str">
            <v>[10601]  Commonwealth Edison CompanyEmbeddedFinance</v>
          </cell>
          <cell r="AB120" t="str">
            <v>[10601]  Commonwealth Edison CompanyEmbedded (Finance)Pension and Benefits</v>
          </cell>
          <cell r="AC120" t="str">
            <v>[10601]  Commonwealth Edison CompanyEmbedded (Finance)Tax ComEd (00841)</v>
          </cell>
          <cell r="AF120" t="str">
            <v>EEDTaxPension and Benefits</v>
          </cell>
        </row>
        <row r="121">
          <cell r="E121">
            <v>122463</v>
          </cell>
          <cell r="H121">
            <v>-39130</v>
          </cell>
          <cell r="I121">
            <v>-39130</v>
          </cell>
          <cell r="J121">
            <v>408030</v>
          </cell>
          <cell r="M121">
            <v>-74697</v>
          </cell>
          <cell r="N121">
            <v>-39130</v>
          </cell>
          <cell r="O121">
            <v>1074697</v>
          </cell>
          <cell r="R121">
            <v>-74697</v>
          </cell>
          <cell r="S121">
            <v>-39130</v>
          </cell>
          <cell r="V121" t="str">
            <v>Embedded</v>
          </cell>
          <cell r="W121" t="str">
            <v>Finance</v>
          </cell>
          <cell r="AA121" t="str">
            <v>[10601]  Commonwealth Edison CompanyEmbeddedFinance</v>
          </cell>
          <cell r="AB121" t="str">
            <v>[10601]  Commonwealth Edison CompanyEmbedded (Finance)Other Operating Expenses</v>
          </cell>
          <cell r="AC121" t="str">
            <v>[10601]  Commonwealth Edison CompanyEmbedded (Finance)Bank Fees ComEd (00866)</v>
          </cell>
          <cell r="AF121" t="str">
            <v>EEDBank FeesOther Operating Expenses</v>
          </cell>
        </row>
        <row r="122"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M122">
            <v>0</v>
          </cell>
          <cell r="N122">
            <v>0</v>
          </cell>
          <cell r="R122">
            <v>0</v>
          </cell>
          <cell r="V122" t="str">
            <v>Embedded</v>
          </cell>
          <cell r="W122" t="str">
            <v>Supply Services</v>
          </cell>
          <cell r="AA122" t="str">
            <v>[10601]  Commonwealth Edison CompanyEmbeddedSupply Services</v>
          </cell>
          <cell r="AB122" t="str">
            <v>[10601]  Commonwealth Edison CompanyEmbedded (Supply Services)Contracting</v>
          </cell>
          <cell r="AC122" t="str">
            <v>[10601]  Commonwealth Edison CompanyEmbedded (Supply Services)Metro North Stores (03561)</v>
          </cell>
          <cell r="AF122" t="e">
            <v>#N/A</v>
          </cell>
        </row>
        <row r="123"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M123">
            <v>0</v>
          </cell>
          <cell r="N123">
            <v>0</v>
          </cell>
          <cell r="R123">
            <v>0</v>
          </cell>
          <cell r="V123" t="str">
            <v>Embedded</v>
          </cell>
          <cell r="W123" t="str">
            <v>Supply Services</v>
          </cell>
          <cell r="AA123" t="str">
            <v>[10601]  Commonwealth Edison CompanyEmbeddedSupply Services</v>
          </cell>
          <cell r="AB123" t="str">
            <v>[10601]  Commonwealth Edison CompanyEmbedded (Supply Services)Materials and Supplies</v>
          </cell>
          <cell r="AC123" t="str">
            <v>[10601]  Commonwealth Edison CompanyEmbedded (Supply Services)Metro North Stores (03561)</v>
          </cell>
          <cell r="AF123" t="e">
            <v>#N/A</v>
          </cell>
        </row>
        <row r="124"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M124">
            <v>0</v>
          </cell>
          <cell r="N124">
            <v>0</v>
          </cell>
          <cell r="O124">
            <v>0</v>
          </cell>
          <cell r="R124">
            <v>0</v>
          </cell>
          <cell r="S124">
            <v>0</v>
          </cell>
          <cell r="V124" t="str">
            <v>Embedded</v>
          </cell>
          <cell r="W124" t="str">
            <v>Supply Services</v>
          </cell>
          <cell r="AA124" t="str">
            <v>[10601]  Commonwealth Edison CompanyEmbeddedSupply Services</v>
          </cell>
          <cell r="AB124" t="str">
            <v>[10601]  Commonwealth Edison CompanyEmbedded (Supply Services)Travel, Entertainment &amp; Reimb</v>
          </cell>
          <cell r="AC124" t="str">
            <v>[10601]  Commonwealth Edison CompanyEmbedded (Supply Services)Metro North Stores (03561)</v>
          </cell>
          <cell r="AF124" t="e">
            <v>#N/A</v>
          </cell>
        </row>
        <row r="125"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M125">
            <v>0</v>
          </cell>
          <cell r="N125">
            <v>0</v>
          </cell>
          <cell r="O125">
            <v>0</v>
          </cell>
          <cell r="R125">
            <v>0</v>
          </cell>
          <cell r="S125">
            <v>0</v>
          </cell>
          <cell r="V125" t="str">
            <v>Embedded</v>
          </cell>
          <cell r="W125" t="str">
            <v>Supply Services</v>
          </cell>
          <cell r="AA125" t="str">
            <v>[10601]  Commonwealth Edison CompanyEmbeddedSupply Services</v>
          </cell>
          <cell r="AB125" t="str">
            <v>[10601]  Commonwealth Edison CompanyEmbedded (Supply Services)Other Operating Expenses</v>
          </cell>
          <cell r="AC125" t="str">
            <v>[10601]  Commonwealth Edison CompanyEmbedded (Supply Services)Metro North Stores (03561)</v>
          </cell>
          <cell r="AF125" t="e">
            <v>#N/A</v>
          </cell>
        </row>
        <row r="126"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M126">
            <v>0</v>
          </cell>
          <cell r="N126">
            <v>0</v>
          </cell>
          <cell r="R126">
            <v>0</v>
          </cell>
          <cell r="V126" t="str">
            <v>Embedded</v>
          </cell>
          <cell r="W126" t="str">
            <v>Supply Services</v>
          </cell>
          <cell r="AA126" t="str">
            <v>[10601]  Commonwealth Edison CompanyEmbeddedSupply Services</v>
          </cell>
          <cell r="AB126" t="str">
            <v>[10601]  Commonwealth Edison CompanyEmbedded (Supply Services)Travel, Entertainment &amp; Reimb</v>
          </cell>
          <cell r="AC126" t="str">
            <v>[10601]  Commonwealth Edison CompanyEmbedded (Supply Services)Metro North Stores (03561)</v>
          </cell>
          <cell r="AF126" t="e">
            <v>#N/A</v>
          </cell>
        </row>
        <row r="127"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M127">
            <v>0</v>
          </cell>
          <cell r="N127">
            <v>0</v>
          </cell>
          <cell r="O127">
            <v>0</v>
          </cell>
          <cell r="R127">
            <v>0</v>
          </cell>
          <cell r="S127">
            <v>0</v>
          </cell>
          <cell r="V127" t="str">
            <v>Embedded</v>
          </cell>
          <cell r="W127" t="str">
            <v>Supply Services</v>
          </cell>
          <cell r="AA127" t="str">
            <v>[10601]  Commonwealth Edison CompanyEmbeddedSupply Services</v>
          </cell>
          <cell r="AB127" t="str">
            <v>[10601]  Commonwealth Edison CompanyEmbedded (Supply Services)Other Operating Expenses</v>
          </cell>
          <cell r="AC127" t="str">
            <v>[10601]  Commonwealth Edison CompanyEmbedded (Supply Services)Metro North Stores (03561)</v>
          </cell>
          <cell r="AF127" t="e">
            <v>#N/A</v>
          </cell>
        </row>
        <row r="128"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M128">
            <v>0</v>
          </cell>
          <cell r="N128">
            <v>0</v>
          </cell>
          <cell r="R128">
            <v>0</v>
          </cell>
          <cell r="V128" t="str">
            <v>Embedded</v>
          </cell>
          <cell r="W128" t="str">
            <v>Supply Services</v>
          </cell>
          <cell r="AA128" t="str">
            <v>[10601]  Commonwealth Edison CompanyEmbeddedSupply Services</v>
          </cell>
          <cell r="AB128" t="str">
            <v>[10601]  Commonwealth Edison CompanyEmbedded (Supply Services)Transportation</v>
          </cell>
          <cell r="AC128" t="str">
            <v>[10601]  Commonwealth Edison CompanyEmbedded (Supply Services)Metro North Stores (03561)</v>
          </cell>
          <cell r="AF128" t="e">
            <v>#N/A</v>
          </cell>
        </row>
        <row r="129">
          <cell r="E129">
            <v>0</v>
          </cell>
          <cell r="H129">
            <v>0</v>
          </cell>
          <cell r="I129">
            <v>0</v>
          </cell>
          <cell r="J129">
            <v>50</v>
          </cell>
          <cell r="M129">
            <v>-50</v>
          </cell>
          <cell r="N129">
            <v>0</v>
          </cell>
          <cell r="O129">
            <v>50</v>
          </cell>
          <cell r="R129">
            <v>-50</v>
          </cell>
          <cell r="S129">
            <v>0</v>
          </cell>
          <cell r="V129" t="str">
            <v>Embedded</v>
          </cell>
          <cell r="W129" t="str">
            <v>Supply Services</v>
          </cell>
          <cell r="AA129" t="str">
            <v>[10601]  Commonwealth Edison CompanyEmbeddedSupply Services</v>
          </cell>
          <cell r="AB129" t="str">
            <v>[10601]  Commonwealth Edison CompanyEmbedded (Supply Services)Contracting</v>
          </cell>
          <cell r="AC129" t="str">
            <v>[10601]  Commonwealth Edison CompanyEmbedded (Supply Services)Northern Region Stores (04560)</v>
          </cell>
          <cell r="AF129" t="e">
            <v>#N/A</v>
          </cell>
        </row>
        <row r="130"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M130">
            <v>0</v>
          </cell>
          <cell r="N130">
            <v>0</v>
          </cell>
          <cell r="O130">
            <v>0</v>
          </cell>
          <cell r="R130">
            <v>0</v>
          </cell>
          <cell r="S130">
            <v>0</v>
          </cell>
          <cell r="V130" t="str">
            <v>Embedded</v>
          </cell>
          <cell r="W130" t="str">
            <v>Supply Services</v>
          </cell>
          <cell r="AA130" t="str">
            <v>[10601]  Commonwealth Edison CompanyEmbeddedSupply Services</v>
          </cell>
          <cell r="AB130" t="str">
            <v>[10601]  Commonwealth Edison CompanyEmbedded (Supply Services)Business Services</v>
          </cell>
          <cell r="AC130" t="str">
            <v>[10601]  Commonwealth Edison CompanyEmbedded (Supply Services)Northern Region Stores (04560)</v>
          </cell>
          <cell r="AF130" t="e">
            <v>#N/A</v>
          </cell>
        </row>
        <row r="131">
          <cell r="E131">
            <v>0</v>
          </cell>
          <cell r="H131">
            <v>0</v>
          </cell>
          <cell r="I131">
            <v>0</v>
          </cell>
          <cell r="J131">
            <v>0</v>
          </cell>
          <cell r="M131">
            <v>0</v>
          </cell>
          <cell r="N131">
            <v>0</v>
          </cell>
          <cell r="O131">
            <v>0</v>
          </cell>
          <cell r="R131">
            <v>0</v>
          </cell>
          <cell r="S131">
            <v>0</v>
          </cell>
          <cell r="V131" t="str">
            <v>Embedded</v>
          </cell>
          <cell r="W131" t="str">
            <v>Supply Services</v>
          </cell>
          <cell r="AA131" t="str">
            <v>[10601]  Commonwealth Edison CompanyEmbeddedSupply Services</v>
          </cell>
          <cell r="AB131" t="str">
            <v>[10601]  Commonwealth Edison CompanyEmbedded (Supply Services)Materials and Supplies</v>
          </cell>
          <cell r="AC131" t="str">
            <v>[10601]  Commonwealth Edison CompanyEmbedded (Supply Services)Northern Region Stores (04560)</v>
          </cell>
          <cell r="AF131" t="e">
            <v>#N/A</v>
          </cell>
        </row>
        <row r="132">
          <cell r="E132">
            <v>0</v>
          </cell>
          <cell r="H132">
            <v>0</v>
          </cell>
          <cell r="I132">
            <v>0</v>
          </cell>
          <cell r="J132">
            <v>0</v>
          </cell>
          <cell r="M132">
            <v>0</v>
          </cell>
          <cell r="N132">
            <v>0</v>
          </cell>
          <cell r="O132">
            <v>0</v>
          </cell>
          <cell r="R132">
            <v>0</v>
          </cell>
          <cell r="S132">
            <v>0</v>
          </cell>
          <cell r="V132" t="str">
            <v>Embedded</v>
          </cell>
          <cell r="W132" t="str">
            <v>Supply Services</v>
          </cell>
          <cell r="AA132" t="str">
            <v>[10601]  Commonwealth Edison CompanyEmbeddedSupply Services</v>
          </cell>
          <cell r="AB132" t="str">
            <v>[10601]  Commonwealth Edison CompanyEmbedded (Supply Services)Other Operating Expenses</v>
          </cell>
          <cell r="AC132" t="str">
            <v>[10601]  Commonwealth Edison CompanyEmbedded (Supply Services)Northern Region Stores (04560)</v>
          </cell>
          <cell r="AF132" t="e">
            <v>#N/A</v>
          </cell>
        </row>
        <row r="133">
          <cell r="E133">
            <v>0</v>
          </cell>
          <cell r="H133">
            <v>0</v>
          </cell>
          <cell r="I133">
            <v>0</v>
          </cell>
          <cell r="J133">
            <v>0</v>
          </cell>
          <cell r="M133">
            <v>0</v>
          </cell>
          <cell r="N133">
            <v>0</v>
          </cell>
          <cell r="R133">
            <v>0</v>
          </cell>
          <cell r="V133" t="str">
            <v>Embedded</v>
          </cell>
          <cell r="W133" t="str">
            <v>Supply Services</v>
          </cell>
          <cell r="AA133" t="str">
            <v>[10601]  Commonwealth Edison CompanyEmbeddedSupply Services</v>
          </cell>
          <cell r="AB133" t="str">
            <v>[10601]  Commonwealth Edison CompanyEmbedded (Supply Services)Other Operating Expenses</v>
          </cell>
          <cell r="AC133" t="str">
            <v>[10601]  Commonwealth Edison CompanyEmbedded (Supply Services)Northern Region Stores (04560)</v>
          </cell>
          <cell r="AF133" t="e">
            <v>#N/A</v>
          </cell>
        </row>
        <row r="134"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M134">
            <v>0</v>
          </cell>
          <cell r="N134">
            <v>0</v>
          </cell>
          <cell r="O134">
            <v>0</v>
          </cell>
          <cell r="R134">
            <v>0</v>
          </cell>
          <cell r="S134">
            <v>0</v>
          </cell>
          <cell r="V134" t="str">
            <v>Embedded</v>
          </cell>
          <cell r="W134" t="str">
            <v>Supply Services</v>
          </cell>
          <cell r="AA134" t="str">
            <v>[10601]  Commonwealth Edison CompanyEmbeddedSupply Services</v>
          </cell>
          <cell r="AB134" t="str">
            <v>[10601]  Commonwealth Edison CompanyEmbedded (Supply Services)Other Operating Expenses</v>
          </cell>
          <cell r="AC134" t="str">
            <v>[10601]  Commonwealth Edison CompanyEmbedded (Supply Services)Northern Region Stores (04560)</v>
          </cell>
          <cell r="AF134" t="e">
            <v>#N/A</v>
          </cell>
        </row>
        <row r="135">
          <cell r="E135">
            <v>0</v>
          </cell>
          <cell r="H135">
            <v>0</v>
          </cell>
          <cell r="I135">
            <v>0</v>
          </cell>
          <cell r="J135">
            <v>290</v>
          </cell>
          <cell r="M135">
            <v>-290</v>
          </cell>
          <cell r="N135">
            <v>0</v>
          </cell>
          <cell r="O135">
            <v>290</v>
          </cell>
          <cell r="R135">
            <v>-290</v>
          </cell>
          <cell r="S135">
            <v>0</v>
          </cell>
          <cell r="V135" t="str">
            <v>Embedded</v>
          </cell>
          <cell r="W135" t="str">
            <v>Supply Services</v>
          </cell>
          <cell r="AA135" t="str">
            <v>[10601]  Commonwealth Edison CompanyEmbeddedSupply Services</v>
          </cell>
          <cell r="AB135" t="str">
            <v>[10601]  Commonwealth Edison CompanyEmbedded (Supply Services)Overtime</v>
          </cell>
          <cell r="AC135" t="str">
            <v>[10601]  Commonwealth Edison CompanyEmbedded (Supply Services)Northern Region Stores (04560)</v>
          </cell>
          <cell r="AF135" t="e">
            <v>#N/A</v>
          </cell>
        </row>
        <row r="136">
          <cell r="E136">
            <v>0</v>
          </cell>
          <cell r="H136">
            <v>0</v>
          </cell>
          <cell r="I136">
            <v>0</v>
          </cell>
          <cell r="J136">
            <v>0</v>
          </cell>
          <cell r="M136">
            <v>0</v>
          </cell>
          <cell r="N136">
            <v>0</v>
          </cell>
          <cell r="R136">
            <v>0</v>
          </cell>
          <cell r="V136" t="str">
            <v>Embedded</v>
          </cell>
          <cell r="W136" t="str">
            <v>Supply Services</v>
          </cell>
          <cell r="AA136" t="str">
            <v>[10601]  Commonwealth Edison CompanyEmbeddedSupply Services</v>
          </cell>
          <cell r="AB136" t="str">
            <v>[10601]  Commonwealth Edison CompanyEmbedded (Supply Services)Transportation</v>
          </cell>
          <cell r="AC136" t="str">
            <v>[10601]  Commonwealth Edison CompanyEmbedded (Supply Services)Northern Region Stores (04560)</v>
          </cell>
          <cell r="AF136" t="e">
            <v>#N/A</v>
          </cell>
        </row>
        <row r="137">
          <cell r="E137">
            <v>0</v>
          </cell>
          <cell r="H137">
            <v>0</v>
          </cell>
          <cell r="I137">
            <v>0</v>
          </cell>
          <cell r="J137">
            <v>25</v>
          </cell>
          <cell r="M137">
            <v>-25</v>
          </cell>
          <cell r="N137">
            <v>0</v>
          </cell>
          <cell r="O137">
            <v>25</v>
          </cell>
          <cell r="R137">
            <v>-25</v>
          </cell>
          <cell r="S137">
            <v>0</v>
          </cell>
          <cell r="V137" t="str">
            <v>Embedded</v>
          </cell>
          <cell r="W137" t="str">
            <v>Supply Services</v>
          </cell>
          <cell r="AA137" t="str">
            <v>[10601]  Commonwealth Edison CompanyEmbeddedSupply Services</v>
          </cell>
          <cell r="AB137" t="str">
            <v>[10601]  Commonwealth Edison CompanyEmbedded (Supply Services)Contracting</v>
          </cell>
          <cell r="AC137" t="str">
            <v>[10601]  Commonwealth Edison CompanyEmbedded (Supply Services)Southern Region Stores (06560)</v>
          </cell>
          <cell r="AF137" t="e">
            <v>#N/A</v>
          </cell>
        </row>
        <row r="138">
          <cell r="E138">
            <v>0</v>
          </cell>
          <cell r="H138">
            <v>0</v>
          </cell>
          <cell r="I138">
            <v>0</v>
          </cell>
          <cell r="J138">
            <v>0</v>
          </cell>
          <cell r="M138">
            <v>0</v>
          </cell>
          <cell r="N138">
            <v>0</v>
          </cell>
          <cell r="R138">
            <v>0</v>
          </cell>
          <cell r="V138" t="str">
            <v>Embedded</v>
          </cell>
          <cell r="W138" t="str">
            <v>Supply Services</v>
          </cell>
          <cell r="AA138" t="str">
            <v>[10601]  Commonwealth Edison CompanyEmbeddedSupply Services</v>
          </cell>
          <cell r="AB138" t="str">
            <v>[10601]  Commonwealth Edison CompanyEmbedded (Supply Services)Materials and Supplies</v>
          </cell>
          <cell r="AC138" t="str">
            <v>[10601]  Commonwealth Edison CompanyEmbedded (Supply Services)Southern Region Stores (06560)</v>
          </cell>
          <cell r="AF138" t="e">
            <v>#N/A</v>
          </cell>
        </row>
        <row r="139"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M139">
            <v>0</v>
          </cell>
          <cell r="N139">
            <v>0</v>
          </cell>
          <cell r="O139">
            <v>0</v>
          </cell>
          <cell r="R139">
            <v>0</v>
          </cell>
          <cell r="S139">
            <v>0</v>
          </cell>
          <cell r="V139" t="str">
            <v>Embedded</v>
          </cell>
          <cell r="W139" t="str">
            <v>Supply Services</v>
          </cell>
          <cell r="AA139" t="str">
            <v>[10601]  Commonwealth Edison CompanyEmbeddedSupply Services</v>
          </cell>
          <cell r="AB139" t="str">
            <v>[10601]  Commonwealth Edison CompanyEmbedded (Supply Services)Travel, Entertainment &amp; Reimb</v>
          </cell>
          <cell r="AC139" t="str">
            <v>[10601]  Commonwealth Edison CompanyEmbedded (Supply Services)Southern Region Stores (06560)</v>
          </cell>
          <cell r="AF139" t="e">
            <v>#N/A</v>
          </cell>
        </row>
        <row r="140">
          <cell r="E140">
            <v>386</v>
          </cell>
          <cell r="H140">
            <v>-386</v>
          </cell>
          <cell r="I140">
            <v>-386</v>
          </cell>
          <cell r="J140">
            <v>1808</v>
          </cell>
          <cell r="M140">
            <v>-1808</v>
          </cell>
          <cell r="N140">
            <v>-386</v>
          </cell>
          <cell r="O140">
            <v>1808</v>
          </cell>
          <cell r="R140">
            <v>-1808</v>
          </cell>
          <cell r="S140">
            <v>-386</v>
          </cell>
          <cell r="V140" t="str">
            <v>Embedded</v>
          </cell>
          <cell r="W140" t="str">
            <v>Supply Services</v>
          </cell>
          <cell r="AA140" t="str">
            <v>[10601]  Commonwealth Edison CompanyEmbeddedSupply Services</v>
          </cell>
          <cell r="AB140" t="str">
            <v>[10601]  Commonwealth Edison CompanyEmbedded (Supply Services)Other Operating Expenses</v>
          </cell>
          <cell r="AC140" t="str">
            <v>[10601]  Commonwealth Edison CompanyEmbedded (Supply Services)Southern Region Stores (06560)</v>
          </cell>
          <cell r="AF140" t="e">
            <v>#N/A</v>
          </cell>
        </row>
        <row r="141">
          <cell r="E141">
            <v>0</v>
          </cell>
          <cell r="H141">
            <v>0</v>
          </cell>
          <cell r="I141">
            <v>0</v>
          </cell>
          <cell r="J141">
            <v>-1658</v>
          </cell>
          <cell r="M141">
            <v>1658</v>
          </cell>
          <cell r="N141">
            <v>0</v>
          </cell>
          <cell r="O141">
            <v>-1658</v>
          </cell>
          <cell r="R141">
            <v>1658</v>
          </cell>
          <cell r="S141">
            <v>0</v>
          </cell>
          <cell r="V141" t="str">
            <v>Embedded</v>
          </cell>
          <cell r="W141" t="str">
            <v>Supply Services</v>
          </cell>
          <cell r="AA141" t="str">
            <v>[10601]  Commonwealth Edison CompanyEmbeddedSupply Services</v>
          </cell>
          <cell r="AB141" t="str">
            <v>[10601]  Commonwealth Edison CompanyEmbedded (Supply Services)Other Operating Expenses</v>
          </cell>
          <cell r="AC141" t="str">
            <v>[10601]  Commonwealth Edison CompanyEmbedded (Supply Services)Southern Region Stores (06560)</v>
          </cell>
          <cell r="AF141" t="e">
            <v>#N/A</v>
          </cell>
        </row>
        <row r="142"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M142">
            <v>0</v>
          </cell>
          <cell r="N142">
            <v>0</v>
          </cell>
          <cell r="O142">
            <v>0</v>
          </cell>
          <cell r="R142">
            <v>0</v>
          </cell>
          <cell r="S142">
            <v>0</v>
          </cell>
          <cell r="V142" t="str">
            <v>Embedded</v>
          </cell>
          <cell r="W142" t="str">
            <v>Supply Services</v>
          </cell>
          <cell r="AA142" t="str">
            <v>[10601]  Commonwealth Edison CompanyEmbeddedSupply Services</v>
          </cell>
          <cell r="AB142" t="str">
            <v>[10601]  Commonwealth Edison CompanyEmbedded (Supply Services)Other Operating Expenses</v>
          </cell>
          <cell r="AC142" t="str">
            <v>[10601]  Commonwealth Edison CompanyEmbedded (Supply Services)Southern Region Stores (06560)</v>
          </cell>
          <cell r="AF142" t="e">
            <v>#N/A</v>
          </cell>
        </row>
        <row r="143"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M143">
            <v>0</v>
          </cell>
          <cell r="N143">
            <v>0</v>
          </cell>
          <cell r="R143">
            <v>0</v>
          </cell>
          <cell r="V143" t="str">
            <v>Embedded</v>
          </cell>
          <cell r="W143" t="str">
            <v>Supply Services</v>
          </cell>
          <cell r="AA143" t="str">
            <v>[10601]  Commonwealth Edison CompanyEmbeddedSupply Services</v>
          </cell>
          <cell r="AB143" t="str">
            <v>[10601]  Commonwealth Edison CompanyEmbedded (Supply Services)Transportation</v>
          </cell>
          <cell r="AC143" t="str">
            <v>[10601]  Commonwealth Edison CompanyEmbedded (Supply Services)Southern Region Stores (06560)</v>
          </cell>
          <cell r="AF143" t="e">
            <v>#N/A</v>
          </cell>
        </row>
        <row r="144"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M144">
            <v>0</v>
          </cell>
          <cell r="N144">
            <v>0</v>
          </cell>
          <cell r="O144">
            <v>0</v>
          </cell>
          <cell r="R144">
            <v>0</v>
          </cell>
          <cell r="S144">
            <v>0</v>
          </cell>
          <cell r="V144" t="str">
            <v>Embedded</v>
          </cell>
          <cell r="W144" t="str">
            <v>Supply Services</v>
          </cell>
          <cell r="AA144" t="str">
            <v>[10601]  Commonwealth Edison CompanyEmbeddedSupply Services</v>
          </cell>
          <cell r="AB144" t="str">
            <v>[10601]  Commonwealth Edison CompanyEmbedded (Supply Services)Contracting</v>
          </cell>
          <cell r="AC144" t="str">
            <v>[10601]  Commonwealth Edison CompanyEmbedded (Supply Services)CTEAM (06566)</v>
          </cell>
          <cell r="AF144" t="e">
            <v>#N/A</v>
          </cell>
        </row>
        <row r="145">
          <cell r="E145">
            <v>0</v>
          </cell>
          <cell r="H145">
            <v>0</v>
          </cell>
          <cell r="I145">
            <v>0</v>
          </cell>
          <cell r="J145">
            <v>75</v>
          </cell>
          <cell r="M145">
            <v>-75</v>
          </cell>
          <cell r="N145">
            <v>0</v>
          </cell>
          <cell r="O145">
            <v>75</v>
          </cell>
          <cell r="R145">
            <v>-75</v>
          </cell>
          <cell r="S145">
            <v>0</v>
          </cell>
          <cell r="V145" t="str">
            <v>Embedded</v>
          </cell>
          <cell r="W145" t="str">
            <v>Supply Services</v>
          </cell>
          <cell r="AA145" t="str">
            <v>[10601]  Commonwealth Edison CompanyEmbeddedSupply Services</v>
          </cell>
          <cell r="AB145" t="str">
            <v>[10601]  Commonwealth Edison CompanyEmbedded (Supply Services)Contracting</v>
          </cell>
          <cell r="AC145" t="str">
            <v>[10601]  Commonwealth Edison CompanyEmbedded (Supply Services)Rock River Region Stores (07560)</v>
          </cell>
          <cell r="AF145" t="e">
            <v>#N/A</v>
          </cell>
        </row>
        <row r="146"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M146">
            <v>0</v>
          </cell>
          <cell r="N146">
            <v>0</v>
          </cell>
          <cell r="O146">
            <v>0</v>
          </cell>
          <cell r="R146">
            <v>0</v>
          </cell>
          <cell r="S146">
            <v>0</v>
          </cell>
          <cell r="V146" t="str">
            <v>Embedded</v>
          </cell>
          <cell r="W146" t="str">
            <v>Supply Services</v>
          </cell>
          <cell r="AA146" t="str">
            <v>[10601]  Commonwealth Edison CompanyEmbeddedSupply Services</v>
          </cell>
          <cell r="AB146" t="str">
            <v>[10601]  Commonwealth Edison CompanyEmbedded (Supply Services)Business Services</v>
          </cell>
          <cell r="AC146" t="str">
            <v>[10601]  Commonwealth Edison CompanyEmbedded (Supply Services)Rock River Region Stores (07560)</v>
          </cell>
          <cell r="AF146" t="e">
            <v>#N/A</v>
          </cell>
        </row>
        <row r="147"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M147">
            <v>0</v>
          </cell>
          <cell r="N147">
            <v>0</v>
          </cell>
          <cell r="R147">
            <v>0</v>
          </cell>
          <cell r="V147" t="str">
            <v>Embedded</v>
          </cell>
          <cell r="W147" t="str">
            <v>Supply Services</v>
          </cell>
          <cell r="AA147" t="str">
            <v>[10601]  Commonwealth Edison CompanyEmbeddedSupply Services</v>
          </cell>
          <cell r="AB147" t="str">
            <v>[10601]  Commonwealth Edison CompanyEmbedded (Supply Services)Materials and Supplies</v>
          </cell>
          <cell r="AC147" t="str">
            <v>[10601]  Commonwealth Edison CompanyEmbedded (Supply Services)Rock River Region Stores (07560)</v>
          </cell>
          <cell r="AF147" t="e">
            <v>#N/A</v>
          </cell>
        </row>
        <row r="148">
          <cell r="E148">
            <v>0</v>
          </cell>
          <cell r="H148">
            <v>0</v>
          </cell>
          <cell r="I148">
            <v>0</v>
          </cell>
          <cell r="J148">
            <v>0</v>
          </cell>
          <cell r="M148">
            <v>0</v>
          </cell>
          <cell r="N148">
            <v>0</v>
          </cell>
          <cell r="O148">
            <v>0</v>
          </cell>
          <cell r="R148">
            <v>0</v>
          </cell>
          <cell r="S148">
            <v>0</v>
          </cell>
          <cell r="V148" t="str">
            <v>Embedded</v>
          </cell>
          <cell r="W148" t="str">
            <v>Supply Services</v>
          </cell>
          <cell r="AA148" t="str">
            <v>[10601]  Commonwealth Edison CompanyEmbeddedSupply Services</v>
          </cell>
          <cell r="AB148" t="str">
            <v>[10601]  Commonwealth Edison CompanyEmbedded (Supply Services)Travel, Entertainment &amp; Reimb</v>
          </cell>
          <cell r="AC148" t="str">
            <v>[10601]  Commonwealth Edison CompanyEmbedded (Supply Services)Rock River Region Stores (07560)</v>
          </cell>
          <cell r="AF148" t="e">
            <v>#N/A</v>
          </cell>
        </row>
        <row r="149">
          <cell r="E149">
            <v>0</v>
          </cell>
          <cell r="H149">
            <v>0</v>
          </cell>
          <cell r="I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R149">
            <v>0</v>
          </cell>
          <cell r="S149">
            <v>0</v>
          </cell>
          <cell r="V149" t="str">
            <v>Embedded</v>
          </cell>
          <cell r="W149" t="str">
            <v>Supply Services</v>
          </cell>
          <cell r="AA149" t="str">
            <v>[10601]  Commonwealth Edison CompanyEmbeddedSupply Services</v>
          </cell>
          <cell r="AB149" t="str">
            <v>[10601]  Commonwealth Edison CompanyEmbedded (Supply Services)Other Operating Expenses</v>
          </cell>
          <cell r="AC149" t="str">
            <v>[10601]  Commonwealth Edison CompanyEmbedded (Supply Services)Rock River Region Stores (07560)</v>
          </cell>
          <cell r="AF149" t="e">
            <v>#N/A</v>
          </cell>
        </row>
        <row r="150">
          <cell r="E150">
            <v>0</v>
          </cell>
          <cell r="H150">
            <v>0</v>
          </cell>
          <cell r="I150">
            <v>0</v>
          </cell>
          <cell r="J150">
            <v>1433</v>
          </cell>
          <cell r="M150">
            <v>-1433</v>
          </cell>
          <cell r="N150">
            <v>0</v>
          </cell>
          <cell r="O150">
            <v>1433</v>
          </cell>
          <cell r="R150">
            <v>-1433</v>
          </cell>
          <cell r="S150">
            <v>0</v>
          </cell>
          <cell r="V150" t="str">
            <v>Embedded</v>
          </cell>
          <cell r="W150" t="str">
            <v>Supply Services</v>
          </cell>
          <cell r="AA150" t="str">
            <v>[10601]  Commonwealth Edison CompanyEmbeddedSupply Services</v>
          </cell>
          <cell r="AB150" t="str">
            <v>[10601]  Commonwealth Edison CompanyEmbedded (Supply Services)Overtime</v>
          </cell>
          <cell r="AC150" t="str">
            <v>[10601]  Commonwealth Edison CompanyEmbedded (Supply Services)Rock River Region Stores (07560)</v>
          </cell>
          <cell r="AF150" t="e">
            <v>#N/A</v>
          </cell>
        </row>
        <row r="151">
          <cell r="E151">
            <v>0</v>
          </cell>
          <cell r="H151">
            <v>0</v>
          </cell>
          <cell r="I151">
            <v>0</v>
          </cell>
          <cell r="J151">
            <v>0</v>
          </cell>
          <cell r="M151">
            <v>0</v>
          </cell>
          <cell r="N151">
            <v>0</v>
          </cell>
          <cell r="R151">
            <v>0</v>
          </cell>
          <cell r="V151" t="str">
            <v>Embedded</v>
          </cell>
          <cell r="W151" t="str">
            <v>Supply Services</v>
          </cell>
          <cell r="AA151" t="str">
            <v>[10601]  Commonwealth Edison CompanyEmbeddedSupply Services</v>
          </cell>
          <cell r="AB151" t="str">
            <v>[10601]  Commonwealth Edison CompanyEmbedded (Supply Services)Transportation</v>
          </cell>
          <cell r="AC151" t="str">
            <v>[10601]  Commonwealth Edison CompanyEmbedded (Supply Services)Rock River Region Stores (07560)</v>
          </cell>
          <cell r="AF151" t="e">
            <v>#N/A</v>
          </cell>
        </row>
        <row r="152">
          <cell r="E152">
            <v>0</v>
          </cell>
          <cell r="H152">
            <v>0</v>
          </cell>
          <cell r="I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0</v>
          </cell>
          <cell r="R152">
            <v>0</v>
          </cell>
          <cell r="S152">
            <v>0</v>
          </cell>
          <cell r="V152" t="str">
            <v>Embedded</v>
          </cell>
          <cell r="W152" t="str">
            <v>IT</v>
          </cell>
          <cell r="AA152" t="str">
            <v>[10601]  Commonwealth Edison CompanyEmbeddedIT</v>
          </cell>
          <cell r="AB152" t="str">
            <v>[10601]  Commonwealth Edison CompanyEmbedded (IT)Business Services</v>
          </cell>
          <cell r="AC152" t="str">
            <v>[10601]  Commonwealth Edison CompanyEmbedded (IT)Office of VP (08107)</v>
          </cell>
          <cell r="AF152" t="e">
            <v>#N/A</v>
          </cell>
        </row>
        <row r="153">
          <cell r="E153">
            <v>0</v>
          </cell>
          <cell r="H153">
            <v>0</v>
          </cell>
          <cell r="I153">
            <v>0</v>
          </cell>
          <cell r="J153">
            <v>582</v>
          </cell>
          <cell r="M153">
            <v>-582</v>
          </cell>
          <cell r="N153">
            <v>0</v>
          </cell>
          <cell r="O153">
            <v>582</v>
          </cell>
          <cell r="R153">
            <v>-582</v>
          </cell>
          <cell r="S153">
            <v>0</v>
          </cell>
          <cell r="V153" t="str">
            <v>Embedded</v>
          </cell>
          <cell r="W153" t="str">
            <v>IT</v>
          </cell>
          <cell r="AA153" t="str">
            <v>[10601]  Commonwealth Edison CompanyEmbeddedIT</v>
          </cell>
          <cell r="AB153" t="str">
            <v>[10601]  Commonwealth Edison CompanyEmbedded (IT)Other Operating Expenses</v>
          </cell>
          <cell r="AC153" t="str">
            <v>[10601]  Commonwealth Edison CompanyEmbedded (IT)Office of VP (08107)</v>
          </cell>
          <cell r="AF153" t="e">
            <v>#N/A</v>
          </cell>
        </row>
        <row r="154"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M154">
            <v>0</v>
          </cell>
          <cell r="N154">
            <v>0</v>
          </cell>
          <cell r="O154">
            <v>0</v>
          </cell>
          <cell r="R154">
            <v>0</v>
          </cell>
          <cell r="S154">
            <v>0</v>
          </cell>
          <cell r="V154" t="str">
            <v>Embedded</v>
          </cell>
          <cell r="W154" t="str">
            <v>IT</v>
          </cell>
          <cell r="AA154" t="str">
            <v>[10601]  Commonwealth Edison CompanyEmbeddedIT</v>
          </cell>
          <cell r="AB154" t="str">
            <v>[10601]  Commonwealth Edison CompanyEmbedded (IT)Other Operating Expenses</v>
          </cell>
          <cell r="AC154" t="str">
            <v>[10601]  Commonwealth Edison CompanyEmbedded (IT)Office of VP (08107)</v>
          </cell>
          <cell r="AF154" t="e">
            <v>#N/A</v>
          </cell>
        </row>
        <row r="155"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M155">
            <v>0</v>
          </cell>
          <cell r="N155">
            <v>0</v>
          </cell>
          <cell r="R155">
            <v>0</v>
          </cell>
          <cell r="V155" t="str">
            <v>Embedded</v>
          </cell>
          <cell r="W155" t="str">
            <v>Supply Services</v>
          </cell>
          <cell r="AA155" t="str">
            <v>[10601]  Commonwealth Edison CompanyEmbeddedSupply Services</v>
          </cell>
          <cell r="AB155" t="str">
            <v>[10601]  Commonwealth Edison CompanyEmbedded (Supply Services)Contracting</v>
          </cell>
          <cell r="AC155" t="str">
            <v>[10601]  Commonwealth Edison CompanyEmbedded (Supply Services)Supply T&amp;S Work Management (08506)</v>
          </cell>
          <cell r="AF155" t="e">
            <v>#N/A</v>
          </cell>
        </row>
        <row r="156"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M156">
            <v>0</v>
          </cell>
          <cell r="N156">
            <v>0</v>
          </cell>
          <cell r="O156">
            <v>0</v>
          </cell>
          <cell r="R156">
            <v>0</v>
          </cell>
          <cell r="S156">
            <v>0</v>
          </cell>
          <cell r="V156" t="str">
            <v>Embedded</v>
          </cell>
          <cell r="W156" t="str">
            <v>Supply Services</v>
          </cell>
          <cell r="AA156" t="str">
            <v>[10601]  Commonwealth Edison CompanyEmbeddedSupply Services</v>
          </cell>
          <cell r="AB156" t="str">
            <v>[10601]  Commonwealth Edison CompanyEmbedded (Supply Services)Other Operating Expenses</v>
          </cell>
          <cell r="AC156" t="str">
            <v>[10601]  Commonwealth Edison CompanyEmbedded (Supply Services)Supply T&amp;S Work Management (08506)</v>
          </cell>
          <cell r="AF156" t="e">
            <v>#N/A</v>
          </cell>
        </row>
        <row r="157">
          <cell r="E157">
            <v>0</v>
          </cell>
          <cell r="H157">
            <v>0</v>
          </cell>
          <cell r="I157">
            <v>0</v>
          </cell>
          <cell r="J157">
            <v>0</v>
          </cell>
          <cell r="M157">
            <v>0</v>
          </cell>
          <cell r="N157">
            <v>0</v>
          </cell>
          <cell r="R157">
            <v>0</v>
          </cell>
          <cell r="V157" t="str">
            <v>Embedded</v>
          </cell>
          <cell r="W157" t="str">
            <v>Supply Services</v>
          </cell>
          <cell r="AA157" t="str">
            <v>[10601]  Commonwealth Edison CompanyEmbeddedSupply Services</v>
          </cell>
          <cell r="AB157" t="str">
            <v>[10601]  Commonwealth Edison CompanyEmbedded (Supply Services)Travel, Entertainment &amp; Reimb</v>
          </cell>
          <cell r="AC157" t="str">
            <v>[10601]  Commonwealth Edison CompanyEmbedded (Supply Services)Supply T&amp;S Work Management (08506)</v>
          </cell>
          <cell r="AF157" t="e">
            <v>#N/A</v>
          </cell>
        </row>
        <row r="158">
          <cell r="E158">
            <v>108663</v>
          </cell>
          <cell r="H158">
            <v>17705</v>
          </cell>
          <cell r="I158">
            <v>10107</v>
          </cell>
          <cell r="J158">
            <v>481494</v>
          </cell>
          <cell r="M158">
            <v>21377</v>
          </cell>
          <cell r="N158">
            <v>10107</v>
          </cell>
          <cell r="O158">
            <v>1442987</v>
          </cell>
          <cell r="R158">
            <v>112950</v>
          </cell>
          <cell r="S158">
            <v>33659</v>
          </cell>
          <cell r="V158" t="str">
            <v>Embedded</v>
          </cell>
          <cell r="W158" t="str">
            <v>Supply Services</v>
          </cell>
          <cell r="AA158" t="str">
            <v>[10601]  Commonwealth Edison CompanyEmbeddedSupply Services</v>
          </cell>
          <cell r="AB158" t="str">
            <v>[10601]  Commonwealth Edison CompanyEmbedded (Supply Services)Salaries and Wages</v>
          </cell>
          <cell r="AC158" t="str">
            <v>[10601]  Commonwealth Edison CompanyEmbedded (Supply Services)Fabrication (08509)</v>
          </cell>
          <cell r="AF158" t="e">
            <v>#N/A</v>
          </cell>
        </row>
        <row r="159">
          <cell r="E159">
            <v>283</v>
          </cell>
          <cell r="H159">
            <v>328</v>
          </cell>
          <cell r="I159">
            <v>328</v>
          </cell>
          <cell r="J159">
            <v>1110</v>
          </cell>
          <cell r="M159">
            <v>1331</v>
          </cell>
          <cell r="N159">
            <v>328</v>
          </cell>
          <cell r="O159">
            <v>3331</v>
          </cell>
          <cell r="R159">
            <v>3994</v>
          </cell>
          <cell r="S159">
            <v>2991</v>
          </cell>
          <cell r="V159" t="str">
            <v>Embedded</v>
          </cell>
          <cell r="W159" t="str">
            <v>Supply Services</v>
          </cell>
          <cell r="AA159" t="str">
            <v>[10601]  Commonwealth Edison CompanyEmbeddedSupply Services</v>
          </cell>
          <cell r="AB159" t="str">
            <v>[10601]  Commonwealth Edison CompanyEmbedded (Supply Services)Travel, Entertainment &amp; Reimb</v>
          </cell>
          <cell r="AC159" t="str">
            <v>[10601]  Commonwealth Edison CompanyEmbedded (Supply Services)Fabrication (08509)</v>
          </cell>
          <cell r="AF159" t="e">
            <v>#N/A</v>
          </cell>
        </row>
        <row r="160">
          <cell r="E160">
            <v>18925</v>
          </cell>
          <cell r="H160">
            <v>-8092</v>
          </cell>
          <cell r="I160">
            <v>18003</v>
          </cell>
          <cell r="J160">
            <v>77622</v>
          </cell>
          <cell r="M160">
            <v>-34289</v>
          </cell>
          <cell r="N160">
            <v>18003</v>
          </cell>
          <cell r="O160">
            <v>549834</v>
          </cell>
          <cell r="R160">
            <v>-169834</v>
          </cell>
          <cell r="S160">
            <v>80384</v>
          </cell>
          <cell r="V160" t="str">
            <v>Embedded</v>
          </cell>
          <cell r="W160" t="str">
            <v>Supply Services</v>
          </cell>
          <cell r="AA160" t="str">
            <v>[10601]  Commonwealth Edison CompanyEmbeddedSupply Services</v>
          </cell>
          <cell r="AB160" t="str">
            <v>[10601]  Commonwealth Edison CompanyEmbedded (Supply Services)Contracting</v>
          </cell>
          <cell r="AC160" t="str">
            <v>[10601]  Commonwealth Edison CompanyEmbedded (Supply Services)Fabrication (08509)</v>
          </cell>
          <cell r="AF160" t="e">
            <v>#N/A</v>
          </cell>
        </row>
        <row r="161">
          <cell r="E161">
            <v>2504</v>
          </cell>
          <cell r="H161">
            <v>1796</v>
          </cell>
          <cell r="I161">
            <v>74</v>
          </cell>
          <cell r="J161">
            <v>10238</v>
          </cell>
          <cell r="M161">
            <v>6960</v>
          </cell>
          <cell r="N161">
            <v>74</v>
          </cell>
          <cell r="O161">
            <v>30715</v>
          </cell>
          <cell r="R161">
            <v>20879</v>
          </cell>
          <cell r="S161">
            <v>222</v>
          </cell>
          <cell r="V161" t="str">
            <v>Embedded</v>
          </cell>
          <cell r="W161" t="str">
            <v>Supply Services</v>
          </cell>
          <cell r="AA161" t="str">
            <v>[10601]  Commonwealth Edison CompanyEmbeddedSupply Services</v>
          </cell>
          <cell r="AB161" t="str">
            <v>[10601]  Commonwealth Edison CompanyEmbedded (Supply Services)Business Services</v>
          </cell>
          <cell r="AC161" t="str">
            <v>[10601]  Commonwealth Edison CompanyEmbedded (Supply Services)Fabrication (08509)</v>
          </cell>
          <cell r="AF161" t="e">
            <v>#N/A</v>
          </cell>
        </row>
        <row r="162">
          <cell r="E162">
            <v>99282</v>
          </cell>
          <cell r="H162">
            <v>-25311</v>
          </cell>
          <cell r="I162">
            <v>-47770</v>
          </cell>
          <cell r="J162">
            <v>64475</v>
          </cell>
          <cell r="M162">
            <v>231409</v>
          </cell>
          <cell r="N162">
            <v>-47770</v>
          </cell>
          <cell r="O162">
            <v>432130</v>
          </cell>
          <cell r="R162">
            <v>455524</v>
          </cell>
          <cell r="S162">
            <v>-3325</v>
          </cell>
          <cell r="V162" t="str">
            <v>Embedded</v>
          </cell>
          <cell r="W162" t="str">
            <v>Supply Services</v>
          </cell>
          <cell r="AA162" t="str">
            <v>[10601]  Commonwealth Edison CompanyEmbeddedSupply Services</v>
          </cell>
          <cell r="AB162" t="str">
            <v>[10601]  Commonwealth Edison CompanyEmbedded (Supply Services)Materials and Supplies</v>
          </cell>
          <cell r="AC162" t="str">
            <v>[10601]  Commonwealth Edison CompanyEmbedded (Supply Services)Fabrication (08509)</v>
          </cell>
          <cell r="AF162" t="e">
            <v>#N/A</v>
          </cell>
        </row>
        <row r="163">
          <cell r="E163">
            <v>0</v>
          </cell>
          <cell r="H163">
            <v>60</v>
          </cell>
          <cell r="I163">
            <v>474</v>
          </cell>
          <cell r="J163">
            <v>0</v>
          </cell>
          <cell r="M163">
            <v>241</v>
          </cell>
          <cell r="N163">
            <v>474</v>
          </cell>
          <cell r="O163">
            <v>3617</v>
          </cell>
          <cell r="R163">
            <v>-2894</v>
          </cell>
          <cell r="S163">
            <v>649</v>
          </cell>
          <cell r="V163" t="str">
            <v>Embedded</v>
          </cell>
          <cell r="W163" t="str">
            <v>Supply Services</v>
          </cell>
          <cell r="AA163" t="str">
            <v>[10601]  Commonwealth Edison CompanyEmbeddedSupply Services</v>
          </cell>
          <cell r="AB163" t="str">
            <v>[10601]  Commonwealth Edison CompanyEmbedded (Supply Services)Other Operating Expenses</v>
          </cell>
          <cell r="AC163" t="str">
            <v>[10601]  Commonwealth Edison CompanyEmbedded (Supply Services)Fabrication (08509)</v>
          </cell>
          <cell r="AF163" t="e">
            <v>#N/A</v>
          </cell>
        </row>
        <row r="164">
          <cell r="E164">
            <v>0</v>
          </cell>
          <cell r="H164">
            <v>0</v>
          </cell>
          <cell r="I164">
            <v>0</v>
          </cell>
          <cell r="J164">
            <v>3300</v>
          </cell>
          <cell r="M164">
            <v>-3300</v>
          </cell>
          <cell r="N164">
            <v>0</v>
          </cell>
          <cell r="O164">
            <v>3300</v>
          </cell>
          <cell r="R164">
            <v>-3300</v>
          </cell>
          <cell r="S164">
            <v>0</v>
          </cell>
          <cell r="V164" t="str">
            <v>Embedded</v>
          </cell>
          <cell r="W164" t="str">
            <v>Supply Services</v>
          </cell>
          <cell r="AA164" t="str">
            <v>[10601]  Commonwealth Edison CompanyEmbeddedSupply Services</v>
          </cell>
          <cell r="AB164" t="str">
            <v>[10601]  Commonwealth Edison CompanyEmbedded (Supply Services)Travel, Entertainment &amp; Reimb</v>
          </cell>
          <cell r="AC164" t="str">
            <v>[10601]  Commonwealth Edison CompanyEmbedded (Supply Services)Fabrication (08509)</v>
          </cell>
          <cell r="AF164" t="e">
            <v>#N/A</v>
          </cell>
        </row>
        <row r="165">
          <cell r="E165">
            <v>504</v>
          </cell>
          <cell r="H165">
            <v>-504</v>
          </cell>
          <cell r="I165">
            <v>36</v>
          </cell>
          <cell r="J165">
            <v>2125</v>
          </cell>
          <cell r="M165">
            <v>-2125</v>
          </cell>
          <cell r="N165">
            <v>36</v>
          </cell>
          <cell r="O165">
            <v>6376</v>
          </cell>
          <cell r="R165">
            <v>-6376</v>
          </cell>
          <cell r="S165">
            <v>109</v>
          </cell>
          <cell r="V165" t="str">
            <v>Embedded</v>
          </cell>
          <cell r="W165" t="str">
            <v>Supply Services</v>
          </cell>
          <cell r="AA165" t="str">
            <v>[10601]  Commonwealth Edison CompanyEmbeddedSupply Services</v>
          </cell>
          <cell r="AB165" t="str">
            <v>[10601]  Commonwealth Edison CompanyEmbedded (Supply Services)Other Operating Expenses</v>
          </cell>
          <cell r="AC165" t="str">
            <v>[10601]  Commonwealth Edison CompanyEmbedded (Supply Services)Fabrication (08509)</v>
          </cell>
          <cell r="AF165" t="e">
            <v>#N/A</v>
          </cell>
        </row>
        <row r="166">
          <cell r="E166">
            <v>8148</v>
          </cell>
          <cell r="H166">
            <v>3730</v>
          </cell>
          <cell r="I166">
            <v>3023</v>
          </cell>
          <cell r="J166">
            <v>34196</v>
          </cell>
          <cell r="M166">
            <v>13314</v>
          </cell>
          <cell r="N166">
            <v>3023</v>
          </cell>
          <cell r="O166">
            <v>104486</v>
          </cell>
          <cell r="R166">
            <v>38044</v>
          </cell>
          <cell r="S166">
            <v>22094</v>
          </cell>
          <cell r="V166" t="str">
            <v>Embedded</v>
          </cell>
          <cell r="W166" t="str">
            <v>Supply Services</v>
          </cell>
          <cell r="AA166" t="str">
            <v>[10601]  Commonwealth Edison CompanyEmbeddedSupply Services</v>
          </cell>
          <cell r="AB166" t="str">
            <v>[10601]  Commonwealth Edison CompanyEmbedded (Supply Services)Other Operating Expenses</v>
          </cell>
          <cell r="AC166" t="str">
            <v>[10601]  Commonwealth Edison CompanyEmbedded (Supply Services)Fabrication (08509)</v>
          </cell>
          <cell r="AF166" t="e">
            <v>#N/A</v>
          </cell>
        </row>
        <row r="167">
          <cell r="E167">
            <v>62</v>
          </cell>
          <cell r="H167">
            <v>-62</v>
          </cell>
          <cell r="I167">
            <v>1092</v>
          </cell>
          <cell r="J167">
            <v>1174</v>
          </cell>
          <cell r="M167">
            <v>-1174</v>
          </cell>
          <cell r="N167">
            <v>1092</v>
          </cell>
          <cell r="O167">
            <v>8222</v>
          </cell>
          <cell r="R167">
            <v>-8222</v>
          </cell>
          <cell r="S167">
            <v>3277</v>
          </cell>
          <cell r="V167" t="str">
            <v>Embedded</v>
          </cell>
          <cell r="W167" t="str">
            <v>Supply Services</v>
          </cell>
          <cell r="AA167" t="str">
            <v>[10601]  Commonwealth Edison CompanyEmbeddedSupply Services</v>
          </cell>
          <cell r="AB167" t="str">
            <v>[10601]  Commonwealth Edison CompanyEmbedded (Supply Services)Salaries and Wages</v>
          </cell>
          <cell r="AC167" t="str">
            <v>[10601]  Commonwealth Edison CompanyEmbedded (Supply Services)Fabrication (08509)</v>
          </cell>
          <cell r="AF167" t="e">
            <v>#N/A</v>
          </cell>
        </row>
        <row r="168">
          <cell r="E168">
            <v>1417</v>
          </cell>
          <cell r="H168">
            <v>9957</v>
          </cell>
          <cell r="I168">
            <v>13088</v>
          </cell>
          <cell r="J168">
            <v>9190</v>
          </cell>
          <cell r="M168">
            <v>36068</v>
          </cell>
          <cell r="N168">
            <v>13088</v>
          </cell>
          <cell r="O168">
            <v>125223</v>
          </cell>
          <cell r="R168">
            <v>14811</v>
          </cell>
          <cell r="S168">
            <v>13088</v>
          </cell>
          <cell r="V168" t="str">
            <v>Embedded</v>
          </cell>
          <cell r="W168" t="str">
            <v>Supply Services</v>
          </cell>
          <cell r="AA168" t="str">
            <v>[10601]  Commonwealth Edison CompanyEmbeddedSupply Services</v>
          </cell>
          <cell r="AB168" t="str">
            <v>[10601]  Commonwealth Edison CompanyEmbedded (Supply Services)Overtime</v>
          </cell>
          <cell r="AC168" t="str">
            <v>[10601]  Commonwealth Edison CompanyEmbedded (Supply Services)Fabrication (08509)</v>
          </cell>
          <cell r="AF168" t="e">
            <v>#N/A</v>
          </cell>
        </row>
        <row r="169">
          <cell r="E169">
            <v>64097</v>
          </cell>
          <cell r="H169">
            <v>10619</v>
          </cell>
          <cell r="I169">
            <v>5199</v>
          </cell>
          <cell r="J169">
            <v>280977</v>
          </cell>
          <cell r="M169">
            <v>16350</v>
          </cell>
          <cell r="N169">
            <v>5199</v>
          </cell>
          <cell r="O169">
            <v>841395</v>
          </cell>
          <cell r="R169">
            <v>78568</v>
          </cell>
          <cell r="S169">
            <v>23409</v>
          </cell>
          <cell r="V169" t="str">
            <v>Embedded</v>
          </cell>
          <cell r="W169" t="str">
            <v>Supply Services</v>
          </cell>
          <cell r="AA169" t="str">
            <v>[10601]  Commonwealth Edison CompanyEmbeddedSupply Services</v>
          </cell>
          <cell r="AB169" t="str">
            <v>[10601]  Commonwealth Edison CompanyEmbedded (Supply Services)Pension and Benefits</v>
          </cell>
          <cell r="AC169" t="str">
            <v>[10601]  Commonwealth Edison CompanyEmbedded (Supply Services)Fabrication (08509)</v>
          </cell>
          <cell r="AF169" t="e">
            <v>#N/A</v>
          </cell>
        </row>
        <row r="170">
          <cell r="E170">
            <v>12712</v>
          </cell>
          <cell r="H170">
            <v>-5021</v>
          </cell>
          <cell r="I170">
            <v>-5026</v>
          </cell>
          <cell r="J170">
            <v>35771</v>
          </cell>
          <cell r="M170">
            <v>-5008</v>
          </cell>
          <cell r="N170">
            <v>-5026</v>
          </cell>
          <cell r="O170">
            <v>107312</v>
          </cell>
          <cell r="R170">
            <v>-15023</v>
          </cell>
          <cell r="S170">
            <v>-15077</v>
          </cell>
          <cell r="V170" t="str">
            <v>Embedded</v>
          </cell>
          <cell r="W170" t="str">
            <v>Supply Services</v>
          </cell>
          <cell r="AA170" t="str">
            <v>[10601]  Commonwealth Edison CompanyEmbeddedSupply Services</v>
          </cell>
          <cell r="AB170" t="str">
            <v>[10601]  Commonwealth Edison CompanyEmbedded (Supply Services)Transportation</v>
          </cell>
          <cell r="AC170" t="str">
            <v>[10601]  Commonwealth Edison CompanyEmbedded (Supply Services)Fabrication (08509)</v>
          </cell>
          <cell r="AF170" t="e">
            <v>#N/A</v>
          </cell>
        </row>
        <row r="171">
          <cell r="E171">
            <v>0</v>
          </cell>
          <cell r="H171">
            <v>0</v>
          </cell>
          <cell r="I171">
            <v>0</v>
          </cell>
          <cell r="J171">
            <v>0</v>
          </cell>
          <cell r="M171">
            <v>0</v>
          </cell>
          <cell r="N171">
            <v>0</v>
          </cell>
          <cell r="R171">
            <v>0</v>
          </cell>
          <cell r="V171" t="str">
            <v>Embedded</v>
          </cell>
          <cell r="W171" t="str">
            <v>Supply Services</v>
          </cell>
          <cell r="AA171" t="str">
            <v>[10601]  Commonwealth Edison CompanyEmbeddedSupply Services</v>
          </cell>
          <cell r="AB171" t="str">
            <v>[10601]  Commonwealth Edison CompanyEmbedded (Supply Services)Travel, Entertainment &amp; Reimb</v>
          </cell>
          <cell r="AC171" t="str">
            <v>[10601]  Commonwealth Edison CompanyEmbedded (Supply Services)Material Availability - ComEd (08515)</v>
          </cell>
          <cell r="AF171" t="e">
            <v>#N/A</v>
          </cell>
        </row>
        <row r="172">
          <cell r="E172">
            <v>0</v>
          </cell>
          <cell r="H172">
            <v>0</v>
          </cell>
          <cell r="I172">
            <v>0</v>
          </cell>
          <cell r="J172">
            <v>0</v>
          </cell>
          <cell r="M172">
            <v>0</v>
          </cell>
          <cell r="N172">
            <v>0</v>
          </cell>
          <cell r="R172">
            <v>0</v>
          </cell>
          <cell r="V172" t="str">
            <v>Embedded</v>
          </cell>
          <cell r="W172" t="str">
            <v>Supply Services</v>
          </cell>
          <cell r="AA172" t="str">
            <v>[10601]  Commonwealth Edison CompanyEmbeddedSupply Services</v>
          </cell>
          <cell r="AB172" t="str">
            <v>[10601]  Commonwealth Edison CompanyEmbedded (Supply Services)Materials and Supplies</v>
          </cell>
          <cell r="AC172" t="str">
            <v>[10601]  Commonwealth Edison CompanyEmbedded (Supply Services)Material Availability - ComEd (08515)</v>
          </cell>
          <cell r="AF172" t="e">
            <v>#N/A</v>
          </cell>
        </row>
        <row r="173">
          <cell r="E173">
            <v>0</v>
          </cell>
          <cell r="H173">
            <v>0</v>
          </cell>
          <cell r="I173">
            <v>0</v>
          </cell>
          <cell r="J173">
            <v>0</v>
          </cell>
          <cell r="M173">
            <v>0</v>
          </cell>
          <cell r="N173">
            <v>0</v>
          </cell>
          <cell r="O173">
            <v>0</v>
          </cell>
          <cell r="R173">
            <v>0</v>
          </cell>
          <cell r="S173">
            <v>0</v>
          </cell>
          <cell r="V173" t="str">
            <v>Embedded</v>
          </cell>
          <cell r="W173" t="str">
            <v>Supply Services</v>
          </cell>
          <cell r="AA173" t="str">
            <v>[10601]  Commonwealth Edison CompanyEmbeddedSupply Services</v>
          </cell>
          <cell r="AB173" t="str">
            <v>[10601]  Commonwealth Edison CompanyEmbedded (Supply Services)Other Operating Expenses</v>
          </cell>
          <cell r="AC173" t="str">
            <v>[10601]  Commonwealth Edison CompanyEmbedded (Supply Services)Material Availability - ComEd (08515)</v>
          </cell>
          <cell r="AF173" t="e">
            <v>#N/A</v>
          </cell>
        </row>
        <row r="174">
          <cell r="E174">
            <v>0</v>
          </cell>
          <cell r="H174">
            <v>0</v>
          </cell>
          <cell r="I174">
            <v>0</v>
          </cell>
          <cell r="J174">
            <v>0</v>
          </cell>
          <cell r="M174">
            <v>0</v>
          </cell>
          <cell r="N174">
            <v>0</v>
          </cell>
          <cell r="R174">
            <v>0</v>
          </cell>
          <cell r="V174" t="str">
            <v>Embedded</v>
          </cell>
          <cell r="W174" t="str">
            <v>Supply Services</v>
          </cell>
          <cell r="AA174" t="str">
            <v>[10601]  Commonwealth Edison CompanyEmbeddedSupply Services</v>
          </cell>
          <cell r="AB174" t="str">
            <v>[10601]  Commonwealth Edison CompanyEmbedded (Supply Services)Other Operating Expenses</v>
          </cell>
          <cell r="AC174" t="str">
            <v>[10601]  Commonwealth Edison CompanyEmbedded (Supply Services)Material Availability - ComEd (08515)</v>
          </cell>
          <cell r="AF174" t="e">
            <v>#N/A</v>
          </cell>
        </row>
        <row r="175">
          <cell r="E175">
            <v>66140</v>
          </cell>
          <cell r="H175">
            <v>-66140</v>
          </cell>
          <cell r="I175">
            <v>-66140</v>
          </cell>
          <cell r="J175">
            <v>239186</v>
          </cell>
          <cell r="M175">
            <v>-239186</v>
          </cell>
          <cell r="N175">
            <v>-66140</v>
          </cell>
          <cell r="O175">
            <v>239186</v>
          </cell>
          <cell r="R175">
            <v>-239186</v>
          </cell>
          <cell r="S175">
            <v>-66140</v>
          </cell>
          <cell r="V175" t="str">
            <v>Corporate Allocated</v>
          </cell>
          <cell r="W175" t="str">
            <v>Executive Services</v>
          </cell>
          <cell r="AA175" t="str">
            <v>[10601]  Commonwealth Edison CompanyCorporate AllocatedExecutive Services</v>
          </cell>
          <cell r="AB175" t="str">
            <v>[10601]  Commonwealth Edison CompanyCorporate Allocated (Executive Services)Business Services</v>
          </cell>
          <cell r="AC175" t="str">
            <v>[10601]  Commonwealth Edison CompanyCorporate Allocated (Executive Services)Srvc Lev Agreements-Operations (08591)</v>
          </cell>
          <cell r="AF175" t="e">
            <v>#N/A</v>
          </cell>
        </row>
        <row r="176">
          <cell r="E176">
            <v>15564</v>
          </cell>
          <cell r="H176">
            <v>-15564</v>
          </cell>
          <cell r="I176">
            <v>-15564</v>
          </cell>
          <cell r="J176">
            <v>98324</v>
          </cell>
          <cell r="M176">
            <v>-98324</v>
          </cell>
          <cell r="N176">
            <v>-15564</v>
          </cell>
          <cell r="O176">
            <v>98324</v>
          </cell>
          <cell r="R176">
            <v>-98324</v>
          </cell>
          <cell r="S176">
            <v>-15564</v>
          </cell>
          <cell r="V176" t="str">
            <v>Corporate Allocated</v>
          </cell>
          <cell r="W176" t="str">
            <v>Executive Services</v>
          </cell>
          <cell r="AA176" t="str">
            <v>[10601]  Commonwealth Edison CompanyCorporate AllocatedExecutive Services</v>
          </cell>
          <cell r="AB176" t="str">
            <v>[10601]  Commonwealth Edison CompanyCorporate Allocated (Executive Services)Business Services</v>
          </cell>
          <cell r="AC176" t="str">
            <v>[10601]  Commonwealth Edison CompanyCorporate Allocated (Executive Services)Srvc Lev Agreements-Cust Serv (08593)</v>
          </cell>
          <cell r="AF176" t="e">
            <v>#N/A</v>
          </cell>
        </row>
        <row r="177">
          <cell r="E177">
            <v>41833</v>
          </cell>
          <cell r="H177">
            <v>3131</v>
          </cell>
          <cell r="I177">
            <v>3131</v>
          </cell>
          <cell r="J177">
            <v>157155</v>
          </cell>
          <cell r="M177">
            <v>21778</v>
          </cell>
          <cell r="N177">
            <v>3131</v>
          </cell>
          <cell r="O177">
            <v>531860</v>
          </cell>
          <cell r="R177">
            <v>21778</v>
          </cell>
          <cell r="S177">
            <v>3131</v>
          </cell>
          <cell r="V177" t="str">
            <v>Embedded</v>
          </cell>
          <cell r="W177" t="str">
            <v>Human Resources</v>
          </cell>
          <cell r="AA177" t="str">
            <v>[10200]  PECO Energy CompanyEmbeddedHuman Resources</v>
          </cell>
          <cell r="AB177" t="str">
            <v>[10200]  PECO Energy CompanyEmbedded (Human Resources)Salaries and Wages</v>
          </cell>
          <cell r="AC177" t="str">
            <v>[10200]  PECO Energy CompanyEmbedded (Human Resources)HR Operations PED (00125)</v>
          </cell>
          <cell r="AF177" t="e">
            <v>#N/A</v>
          </cell>
        </row>
        <row r="178">
          <cell r="E178">
            <v>2339</v>
          </cell>
          <cell r="H178">
            <v>461</v>
          </cell>
          <cell r="I178">
            <v>461</v>
          </cell>
          <cell r="J178">
            <v>5803</v>
          </cell>
          <cell r="M178">
            <v>5397</v>
          </cell>
          <cell r="N178">
            <v>461</v>
          </cell>
          <cell r="O178">
            <v>28203</v>
          </cell>
          <cell r="R178">
            <v>5397</v>
          </cell>
          <cell r="S178">
            <v>461</v>
          </cell>
          <cell r="V178" t="str">
            <v>Embedded</v>
          </cell>
          <cell r="W178" t="str">
            <v>Human Resources</v>
          </cell>
          <cell r="AA178" t="str">
            <v>[10200]  PECO Energy CompanyEmbeddedHuman Resources</v>
          </cell>
          <cell r="AB178" t="str">
            <v>[10200]  PECO Energy CompanyEmbedded (Human Resources)Travel, Entertainment &amp; Reimb</v>
          </cell>
          <cell r="AC178" t="str">
            <v>[10200]  PECO Energy CompanyEmbedded (Human Resources)HR Operations PED (00125)</v>
          </cell>
          <cell r="AF178" t="e">
            <v>#N/A</v>
          </cell>
        </row>
        <row r="179">
          <cell r="E179">
            <v>-5514</v>
          </cell>
          <cell r="H179">
            <v>7230</v>
          </cell>
          <cell r="I179">
            <v>7230</v>
          </cell>
          <cell r="J179">
            <v>1901</v>
          </cell>
          <cell r="M179">
            <v>4965</v>
          </cell>
          <cell r="N179">
            <v>7230</v>
          </cell>
          <cell r="O179">
            <v>15635</v>
          </cell>
          <cell r="R179">
            <v>4965</v>
          </cell>
          <cell r="S179">
            <v>7230</v>
          </cell>
          <cell r="V179" t="str">
            <v>Embedded</v>
          </cell>
          <cell r="W179" t="str">
            <v>Human Resources</v>
          </cell>
          <cell r="AA179" t="str">
            <v>[10200]  PECO Energy CompanyEmbeddedHuman Resources</v>
          </cell>
          <cell r="AB179" t="str">
            <v>[10200]  PECO Energy CompanyEmbedded (Human Resources)Contracting</v>
          </cell>
          <cell r="AC179" t="str">
            <v>[10200]  PECO Energy CompanyEmbedded (Human Resources)HR Operations PED (00125)</v>
          </cell>
          <cell r="AF179" t="e">
            <v>#N/A</v>
          </cell>
        </row>
        <row r="180">
          <cell r="E180">
            <v>5102</v>
          </cell>
          <cell r="H180">
            <v>-3185</v>
          </cell>
          <cell r="I180">
            <v>-3185</v>
          </cell>
          <cell r="J180">
            <v>12670</v>
          </cell>
          <cell r="M180">
            <v>-5003</v>
          </cell>
          <cell r="N180">
            <v>-3185</v>
          </cell>
          <cell r="O180">
            <v>28003</v>
          </cell>
          <cell r="R180">
            <v>-5003</v>
          </cell>
          <cell r="S180">
            <v>-3185</v>
          </cell>
          <cell r="V180" t="str">
            <v>Embedded</v>
          </cell>
          <cell r="W180" t="str">
            <v>Human Resources</v>
          </cell>
          <cell r="AA180" t="str">
            <v>[10200]  PECO Energy CompanyEmbeddedHuman Resources</v>
          </cell>
          <cell r="AB180" t="str">
            <v>[10200]  PECO Energy CompanyEmbedded (Human Resources)Business Services</v>
          </cell>
          <cell r="AC180" t="str">
            <v>[10200]  PECO Energy CompanyEmbedded (Human Resources)HR Operations PED (00125)</v>
          </cell>
          <cell r="AF180" t="e">
            <v>#N/A</v>
          </cell>
        </row>
        <row r="181">
          <cell r="E181">
            <v>0</v>
          </cell>
          <cell r="H181">
            <v>100</v>
          </cell>
          <cell r="I181">
            <v>100</v>
          </cell>
          <cell r="J181">
            <v>0</v>
          </cell>
          <cell r="M181">
            <v>200</v>
          </cell>
          <cell r="N181">
            <v>100</v>
          </cell>
          <cell r="O181">
            <v>400</v>
          </cell>
          <cell r="R181">
            <v>200</v>
          </cell>
          <cell r="S181">
            <v>100</v>
          </cell>
          <cell r="V181" t="str">
            <v>Embedded</v>
          </cell>
          <cell r="W181" t="str">
            <v>Human Resources</v>
          </cell>
          <cell r="AA181" t="str">
            <v>[10200]  PECO Energy CompanyEmbeddedHuman Resources</v>
          </cell>
          <cell r="AB181" t="str">
            <v>[10200]  PECO Energy CompanyEmbedded (Human Resources)Materials and Supplies</v>
          </cell>
          <cell r="AC181" t="str">
            <v>[10200]  PECO Energy CompanyEmbedded (Human Resources)HR Operations PED (00125)</v>
          </cell>
          <cell r="AF181" t="e">
            <v>#N/A</v>
          </cell>
        </row>
        <row r="182">
          <cell r="E182">
            <v>54</v>
          </cell>
          <cell r="H182">
            <v>1046</v>
          </cell>
          <cell r="I182">
            <v>1046</v>
          </cell>
          <cell r="J182">
            <v>1666</v>
          </cell>
          <cell r="M182">
            <v>2734</v>
          </cell>
          <cell r="N182">
            <v>1046</v>
          </cell>
          <cell r="O182">
            <v>55466</v>
          </cell>
          <cell r="R182">
            <v>2734</v>
          </cell>
          <cell r="S182">
            <v>1046</v>
          </cell>
          <cell r="V182" t="str">
            <v>Embedded</v>
          </cell>
          <cell r="W182" t="str">
            <v>Human Resources</v>
          </cell>
          <cell r="AA182" t="str">
            <v>[10200]  PECO Energy CompanyEmbeddedHuman Resources</v>
          </cell>
          <cell r="AB182" t="str">
            <v>[10200]  PECO Energy CompanyEmbedded (Human Resources)Travel, Entertainment &amp; Reimb</v>
          </cell>
          <cell r="AC182" t="str">
            <v>[10200]  PECO Energy CompanyEmbedded (Human Resources)HR Operations PED (00125)</v>
          </cell>
          <cell r="AF182" t="e">
            <v>#N/A</v>
          </cell>
        </row>
        <row r="183">
          <cell r="E183">
            <v>3101</v>
          </cell>
          <cell r="H183">
            <v>-758</v>
          </cell>
          <cell r="I183">
            <v>-758</v>
          </cell>
          <cell r="J183">
            <v>4847</v>
          </cell>
          <cell r="M183">
            <v>4125</v>
          </cell>
          <cell r="N183">
            <v>-758</v>
          </cell>
          <cell r="O183">
            <v>22789</v>
          </cell>
          <cell r="R183">
            <v>4125</v>
          </cell>
          <cell r="S183">
            <v>-758</v>
          </cell>
          <cell r="V183" t="str">
            <v>Embedded</v>
          </cell>
          <cell r="W183" t="str">
            <v>Human Resources</v>
          </cell>
          <cell r="AA183" t="str">
            <v>[10200]  PECO Energy CompanyEmbeddedHuman Resources</v>
          </cell>
          <cell r="AB183" t="str">
            <v>[10200]  PECO Energy CompanyEmbedded (Human Resources)Other Operating Expenses</v>
          </cell>
          <cell r="AC183" t="str">
            <v>[10200]  PECO Energy CompanyEmbedded (Human Resources)HR Operations PED (00125)</v>
          </cell>
          <cell r="AF183" t="e">
            <v>#N/A</v>
          </cell>
        </row>
        <row r="184">
          <cell r="E184">
            <v>0</v>
          </cell>
          <cell r="H184">
            <v>0</v>
          </cell>
          <cell r="I184">
            <v>0</v>
          </cell>
          <cell r="J184">
            <v>370</v>
          </cell>
          <cell r="M184">
            <v>-370</v>
          </cell>
          <cell r="N184">
            <v>0</v>
          </cell>
          <cell r="O184">
            <v>370</v>
          </cell>
          <cell r="R184">
            <v>-370</v>
          </cell>
          <cell r="S184">
            <v>0</v>
          </cell>
          <cell r="V184" t="str">
            <v>Embedded</v>
          </cell>
          <cell r="W184" t="str">
            <v>Human Resources</v>
          </cell>
          <cell r="AA184" t="str">
            <v>[10200]  PECO Energy CompanyEmbeddedHuman Resources</v>
          </cell>
          <cell r="AB184" t="str">
            <v>[10200]  PECO Energy CompanyEmbedded (Human Resources)Travel, Entertainment &amp; Reimb</v>
          </cell>
          <cell r="AC184" t="str">
            <v>[10200]  PECO Energy CompanyEmbedded (Human Resources)HR Operations PED (00125)</v>
          </cell>
          <cell r="AF184" t="e">
            <v>#N/A</v>
          </cell>
        </row>
        <row r="185">
          <cell r="E185">
            <v>1568</v>
          </cell>
          <cell r="H185">
            <v>-968</v>
          </cell>
          <cell r="I185">
            <v>-968</v>
          </cell>
          <cell r="J185">
            <v>5687</v>
          </cell>
          <cell r="M185">
            <v>-3287</v>
          </cell>
          <cell r="N185">
            <v>-968</v>
          </cell>
          <cell r="O185">
            <v>10487</v>
          </cell>
          <cell r="R185">
            <v>-3287</v>
          </cell>
          <cell r="S185">
            <v>-968</v>
          </cell>
          <cell r="V185" t="str">
            <v>Embedded</v>
          </cell>
          <cell r="W185" t="str">
            <v>Human Resources</v>
          </cell>
          <cell r="AA185" t="str">
            <v>[10200]  PECO Energy CompanyEmbeddedHuman Resources</v>
          </cell>
          <cell r="AB185" t="str">
            <v>[10200]  PECO Energy CompanyEmbedded (Human Resources)Other Operating Expenses</v>
          </cell>
          <cell r="AC185" t="str">
            <v>[10200]  PECO Energy CompanyEmbedded (Human Resources)HR Operations PED (00125)</v>
          </cell>
          <cell r="AF185" t="e">
            <v>#N/A</v>
          </cell>
        </row>
        <row r="186">
          <cell r="E186">
            <v>0</v>
          </cell>
          <cell r="H186">
            <v>417</v>
          </cell>
          <cell r="I186">
            <v>417</v>
          </cell>
          <cell r="J186">
            <v>410</v>
          </cell>
          <cell r="M186">
            <v>2057</v>
          </cell>
          <cell r="N186">
            <v>417</v>
          </cell>
          <cell r="O186">
            <v>3744</v>
          </cell>
          <cell r="R186">
            <v>4457</v>
          </cell>
          <cell r="S186">
            <v>417</v>
          </cell>
          <cell r="V186" t="str">
            <v>Embedded</v>
          </cell>
          <cell r="W186" t="str">
            <v>Human Resources</v>
          </cell>
          <cell r="AA186" t="str">
            <v>[10200]  PECO Energy CompanyEmbeddedHuman Resources</v>
          </cell>
          <cell r="AB186" t="str">
            <v>[10200]  PECO Energy CompanyEmbedded (Human Resources)Other Operating Expenses</v>
          </cell>
          <cell r="AC186" t="str">
            <v>[10200]  PECO Energy CompanyEmbedded (Human Resources)HR Operations PED (00125)</v>
          </cell>
          <cell r="AF186" t="e">
            <v>#N/A</v>
          </cell>
        </row>
        <row r="187">
          <cell r="E187">
            <v>0</v>
          </cell>
          <cell r="H187">
            <v>-1225</v>
          </cell>
          <cell r="I187">
            <v>-1225</v>
          </cell>
          <cell r="J187">
            <v>0</v>
          </cell>
          <cell r="M187">
            <v>-4900</v>
          </cell>
          <cell r="N187">
            <v>-1225</v>
          </cell>
          <cell r="O187">
            <v>-9800</v>
          </cell>
          <cell r="R187">
            <v>-4900</v>
          </cell>
          <cell r="S187">
            <v>-1225</v>
          </cell>
          <cell r="V187" t="str">
            <v>Embedded</v>
          </cell>
          <cell r="W187" t="str">
            <v>Human Resources</v>
          </cell>
          <cell r="AA187" t="str">
            <v>[10200]  PECO Energy CompanyEmbeddedHuman Resources</v>
          </cell>
          <cell r="AB187" t="str">
            <v>[10200]  PECO Energy CompanyEmbedded (Human Resources)Salaries and Wages</v>
          </cell>
          <cell r="AC187" t="str">
            <v>[10200]  PECO Energy CompanyEmbedded (Human Resources)HR Operations PED (00125)</v>
          </cell>
          <cell r="AF187" t="e">
            <v>#N/A</v>
          </cell>
        </row>
        <row r="188">
          <cell r="E188">
            <v>0</v>
          </cell>
          <cell r="H188">
            <v>833</v>
          </cell>
          <cell r="I188">
            <v>833</v>
          </cell>
          <cell r="J188">
            <v>0</v>
          </cell>
          <cell r="M188">
            <v>3333</v>
          </cell>
          <cell r="N188">
            <v>833</v>
          </cell>
          <cell r="O188">
            <v>6667</v>
          </cell>
          <cell r="R188">
            <v>3333</v>
          </cell>
          <cell r="S188">
            <v>833</v>
          </cell>
          <cell r="V188" t="str">
            <v>Embedded</v>
          </cell>
          <cell r="W188" t="str">
            <v>Human Resources</v>
          </cell>
          <cell r="AA188" t="str">
            <v>[10200]  PECO Energy CompanyEmbeddedHuman Resources</v>
          </cell>
          <cell r="AB188" t="str">
            <v>[10200]  PECO Energy CompanyEmbedded (Human Resources)Overtime</v>
          </cell>
          <cell r="AC188" t="str">
            <v>[10200]  PECO Energy CompanyEmbedded (Human Resources)HR Operations PED (00125)</v>
          </cell>
          <cell r="AF188" t="e">
            <v>#N/A</v>
          </cell>
        </row>
        <row r="189">
          <cell r="E189">
            <v>24925</v>
          </cell>
          <cell r="H189">
            <v>4412</v>
          </cell>
          <cell r="I189">
            <v>4412</v>
          </cell>
          <cell r="J189">
            <v>90316</v>
          </cell>
          <cell r="M189">
            <v>26431</v>
          </cell>
          <cell r="N189">
            <v>4412</v>
          </cell>
          <cell r="O189">
            <v>334796</v>
          </cell>
          <cell r="R189">
            <v>26431</v>
          </cell>
          <cell r="S189">
            <v>4412</v>
          </cell>
          <cell r="V189" t="str">
            <v>Embedded</v>
          </cell>
          <cell r="W189" t="str">
            <v>Human Resources</v>
          </cell>
          <cell r="AA189" t="str">
            <v>[10200]  PECO Energy CompanyEmbeddedHuman Resources</v>
          </cell>
          <cell r="AB189" t="str">
            <v>[10200]  PECO Energy CompanyEmbedded (Human Resources)Pension and Benefits</v>
          </cell>
          <cell r="AC189" t="str">
            <v>[10200]  PECO Energy CompanyEmbedded (Human Resources)HR Operations PED (00125)</v>
          </cell>
          <cell r="AF189" t="e">
            <v>#N/A</v>
          </cell>
        </row>
        <row r="190">
          <cell r="E190">
            <v>570602</v>
          </cell>
          <cell r="H190">
            <v>-73964</v>
          </cell>
          <cell r="I190">
            <v>-3923</v>
          </cell>
          <cell r="J190">
            <v>2195748</v>
          </cell>
          <cell r="M190">
            <v>-233099</v>
          </cell>
          <cell r="N190">
            <v>-3923</v>
          </cell>
          <cell r="O190">
            <v>6108150</v>
          </cell>
          <cell r="R190">
            <v>21997</v>
          </cell>
          <cell r="S190">
            <v>75729</v>
          </cell>
          <cell r="V190" t="str">
            <v>Corporate Allocated</v>
          </cell>
          <cell r="W190" t="str">
            <v>Human Resources</v>
          </cell>
          <cell r="AA190" t="str">
            <v>[10200]  PECO Energy CompanyCorporate AllocatedHuman Resources</v>
          </cell>
          <cell r="AB190" t="str">
            <v>[10200]  PECO Energy CompanyCorporate Allocated (Human Resources)Business Services</v>
          </cell>
          <cell r="AC190" t="str">
            <v>[10200]  PECO Energy CompanyCorporate Allocated (Human Resources)EBSC HR Ops PED (00183)</v>
          </cell>
          <cell r="AF190" t="e">
            <v>#N/A</v>
          </cell>
        </row>
        <row r="191">
          <cell r="E191">
            <v>41370</v>
          </cell>
          <cell r="H191">
            <v>1225</v>
          </cell>
          <cell r="I191">
            <v>1225</v>
          </cell>
          <cell r="J191">
            <v>163595</v>
          </cell>
          <cell r="M191">
            <v>5905</v>
          </cell>
          <cell r="N191">
            <v>1225</v>
          </cell>
          <cell r="O191">
            <v>518548</v>
          </cell>
          <cell r="R191">
            <v>5905</v>
          </cell>
          <cell r="S191">
            <v>1225</v>
          </cell>
          <cell r="V191" t="str">
            <v>Embedded</v>
          </cell>
          <cell r="W191" t="str">
            <v>Communications</v>
          </cell>
          <cell r="AA191" t="str">
            <v>[10200]  PECO Energy CompanyEmbeddedCommunications</v>
          </cell>
          <cell r="AB191" t="str">
            <v>[10200]  PECO Energy CompanyEmbedded (Communications)Salaries and Wages</v>
          </cell>
          <cell r="AC191" t="str">
            <v>[10200]  PECO Energy CompanyEmbedded (Communications)Communications - PECO (00190)</v>
          </cell>
          <cell r="AF191" t="e">
            <v>#N/A</v>
          </cell>
        </row>
        <row r="192">
          <cell r="E192">
            <v>1215</v>
          </cell>
          <cell r="H192">
            <v>3785</v>
          </cell>
          <cell r="I192">
            <v>3931</v>
          </cell>
          <cell r="J192">
            <v>2527</v>
          </cell>
          <cell r="M192">
            <v>3973</v>
          </cell>
          <cell r="N192">
            <v>3931</v>
          </cell>
          <cell r="O192">
            <v>13693</v>
          </cell>
          <cell r="R192">
            <v>2807</v>
          </cell>
          <cell r="S192">
            <v>3931</v>
          </cell>
          <cell r="V192" t="str">
            <v>Embedded</v>
          </cell>
          <cell r="W192" t="str">
            <v>Communications</v>
          </cell>
          <cell r="AA192" t="str">
            <v>[10200]  PECO Energy CompanyEmbeddedCommunications</v>
          </cell>
          <cell r="AB192" t="str">
            <v>[10200]  PECO Energy CompanyEmbedded (Communications)Travel, Entertainment &amp; Reimb</v>
          </cell>
          <cell r="AC192" t="str">
            <v>[10200]  PECO Energy CompanyEmbedded (Communications)Communications - PECO (00190)</v>
          </cell>
          <cell r="AF192" t="e">
            <v>#N/A</v>
          </cell>
        </row>
        <row r="193">
          <cell r="E193">
            <v>5800</v>
          </cell>
          <cell r="H193">
            <v>6533</v>
          </cell>
          <cell r="I193">
            <v>-1993</v>
          </cell>
          <cell r="J193">
            <v>18420</v>
          </cell>
          <cell r="M193">
            <v>36414</v>
          </cell>
          <cell r="N193">
            <v>-1993</v>
          </cell>
          <cell r="O193">
            <v>102631</v>
          </cell>
          <cell r="R193">
            <v>65869</v>
          </cell>
          <cell r="S193">
            <v>-1993</v>
          </cell>
          <cell r="V193" t="str">
            <v>Embedded</v>
          </cell>
          <cell r="W193" t="str">
            <v>Communications</v>
          </cell>
          <cell r="AA193" t="str">
            <v>[10200]  PECO Energy CompanyEmbeddedCommunications</v>
          </cell>
          <cell r="AB193" t="str">
            <v>[10200]  PECO Energy CompanyEmbedded (Communications)Contracting</v>
          </cell>
          <cell r="AC193" t="str">
            <v>[10200]  PECO Energy CompanyEmbedded (Communications)Communications - PECO (00190)</v>
          </cell>
          <cell r="AF193" t="e">
            <v>#N/A</v>
          </cell>
        </row>
        <row r="194">
          <cell r="E194">
            <v>1631</v>
          </cell>
          <cell r="H194">
            <v>-1631</v>
          </cell>
          <cell r="I194">
            <v>-1631</v>
          </cell>
          <cell r="J194">
            <v>6155</v>
          </cell>
          <cell r="M194">
            <v>-6155</v>
          </cell>
          <cell r="N194">
            <v>-1631</v>
          </cell>
          <cell r="O194">
            <v>6155</v>
          </cell>
          <cell r="R194">
            <v>-6155</v>
          </cell>
          <cell r="S194">
            <v>-1631</v>
          </cell>
          <cell r="V194" t="str">
            <v>Embedded</v>
          </cell>
          <cell r="W194" t="str">
            <v>Communications</v>
          </cell>
          <cell r="AA194" t="str">
            <v>[10200]  PECO Energy CompanyEmbeddedCommunications</v>
          </cell>
          <cell r="AB194" t="str">
            <v>[10200]  PECO Energy CompanyEmbedded (Communications)Business Services</v>
          </cell>
          <cell r="AC194" t="str">
            <v>[10200]  PECO Energy CompanyEmbedded (Communications)Communications - PECO (00190)</v>
          </cell>
          <cell r="AF194" t="e">
            <v>#N/A</v>
          </cell>
        </row>
        <row r="195">
          <cell r="E195">
            <v>673</v>
          </cell>
          <cell r="H195">
            <v>-473</v>
          </cell>
          <cell r="I195">
            <v>-317</v>
          </cell>
          <cell r="J195">
            <v>2341</v>
          </cell>
          <cell r="M195">
            <v>-1141</v>
          </cell>
          <cell r="N195">
            <v>-317</v>
          </cell>
          <cell r="O195">
            <v>5185</v>
          </cell>
          <cell r="R195">
            <v>-1935</v>
          </cell>
          <cell r="S195">
            <v>-317</v>
          </cell>
          <cell r="V195" t="str">
            <v>Embedded</v>
          </cell>
          <cell r="W195" t="str">
            <v>Communications</v>
          </cell>
          <cell r="AA195" t="str">
            <v>[10200]  PECO Energy CompanyEmbeddedCommunications</v>
          </cell>
          <cell r="AB195" t="str">
            <v>[10200]  PECO Energy CompanyEmbedded (Communications)Travel, Entertainment &amp; Reimb</v>
          </cell>
          <cell r="AC195" t="str">
            <v>[10200]  PECO Energy CompanyEmbedded (Communications)Communications - PECO (00190)</v>
          </cell>
          <cell r="AF195" t="e">
            <v>#N/A</v>
          </cell>
        </row>
        <row r="196">
          <cell r="E196">
            <v>2702</v>
          </cell>
          <cell r="H196">
            <v>-2552</v>
          </cell>
          <cell r="I196">
            <v>-2212</v>
          </cell>
          <cell r="J196">
            <v>10186</v>
          </cell>
          <cell r="M196">
            <v>-9786</v>
          </cell>
          <cell r="N196">
            <v>-2212</v>
          </cell>
          <cell r="O196">
            <v>14105</v>
          </cell>
          <cell r="R196">
            <v>-13405</v>
          </cell>
          <cell r="S196">
            <v>-2212</v>
          </cell>
          <cell r="V196" t="str">
            <v>Embedded</v>
          </cell>
          <cell r="W196" t="str">
            <v>Communications</v>
          </cell>
          <cell r="AA196" t="str">
            <v>[10200]  PECO Energy CompanyEmbeddedCommunications</v>
          </cell>
          <cell r="AB196" t="str">
            <v>[10200]  PECO Energy CompanyEmbedded (Communications)Other Operating Expenses</v>
          </cell>
          <cell r="AC196" t="str">
            <v>[10200]  PECO Energy CompanyEmbedded (Communications)Communications - PECO (00190)</v>
          </cell>
          <cell r="AF196" t="e">
            <v>#N/A</v>
          </cell>
        </row>
        <row r="197">
          <cell r="E197">
            <v>72</v>
          </cell>
          <cell r="H197">
            <v>-72</v>
          </cell>
          <cell r="I197">
            <v>-72</v>
          </cell>
          <cell r="J197">
            <v>352</v>
          </cell>
          <cell r="M197">
            <v>-352</v>
          </cell>
          <cell r="N197">
            <v>-72</v>
          </cell>
          <cell r="O197">
            <v>352</v>
          </cell>
          <cell r="R197">
            <v>-352</v>
          </cell>
          <cell r="S197">
            <v>-72</v>
          </cell>
          <cell r="V197" t="str">
            <v>Embedded</v>
          </cell>
          <cell r="W197" t="str">
            <v>Communications</v>
          </cell>
          <cell r="AA197" t="str">
            <v>[10200]  PECO Energy CompanyEmbeddedCommunications</v>
          </cell>
          <cell r="AB197" t="str">
            <v>[10200]  PECO Energy CompanyEmbedded (Communications)Travel, Entertainment &amp; Reimb</v>
          </cell>
          <cell r="AC197" t="str">
            <v>[10200]  PECO Energy CompanyEmbedded (Communications)Communications - PECO (00190)</v>
          </cell>
          <cell r="AF197" t="e">
            <v>#N/A</v>
          </cell>
        </row>
        <row r="198">
          <cell r="E198">
            <v>340</v>
          </cell>
          <cell r="H198">
            <v>2910</v>
          </cell>
          <cell r="I198">
            <v>1243</v>
          </cell>
          <cell r="J198">
            <v>1662</v>
          </cell>
          <cell r="M198">
            <v>11338</v>
          </cell>
          <cell r="N198">
            <v>1243</v>
          </cell>
          <cell r="O198">
            <v>14329</v>
          </cell>
          <cell r="R198">
            <v>24672</v>
          </cell>
          <cell r="S198">
            <v>1243</v>
          </cell>
          <cell r="V198" t="str">
            <v>Embedded</v>
          </cell>
          <cell r="W198" t="str">
            <v>Communications</v>
          </cell>
          <cell r="AA198" t="str">
            <v>[10200]  PECO Energy CompanyEmbeddedCommunications</v>
          </cell>
          <cell r="AB198" t="str">
            <v>[10200]  PECO Energy CompanyEmbedded (Communications)Other Operating Expenses</v>
          </cell>
          <cell r="AC198" t="str">
            <v>[10200]  PECO Energy CompanyEmbedded (Communications)Communications - PECO (00190)</v>
          </cell>
          <cell r="AF198" t="e">
            <v>#N/A</v>
          </cell>
        </row>
        <row r="199">
          <cell r="E199">
            <v>5534</v>
          </cell>
          <cell r="H199">
            <v>-4034</v>
          </cell>
          <cell r="I199">
            <v>-2272</v>
          </cell>
          <cell r="J199">
            <v>14744</v>
          </cell>
          <cell r="M199">
            <v>3256</v>
          </cell>
          <cell r="N199">
            <v>-2272</v>
          </cell>
          <cell r="O199">
            <v>40842</v>
          </cell>
          <cell r="R199">
            <v>-3342</v>
          </cell>
          <cell r="S199">
            <v>-2272</v>
          </cell>
          <cell r="V199" t="str">
            <v>Embedded</v>
          </cell>
          <cell r="W199" t="str">
            <v>Communications</v>
          </cell>
          <cell r="AA199" t="str">
            <v>[10200]  PECO Energy CompanyEmbeddedCommunications</v>
          </cell>
          <cell r="AB199" t="str">
            <v>[10200]  PECO Energy CompanyEmbedded (Communications)Other Operating Expenses</v>
          </cell>
          <cell r="AC199" t="str">
            <v>[10200]  PECO Energy CompanyEmbedded (Communications)Communications - PECO (00190)</v>
          </cell>
          <cell r="AF199" t="e">
            <v>#N/A</v>
          </cell>
        </row>
        <row r="200">
          <cell r="E200">
            <v>0</v>
          </cell>
          <cell r="H200">
            <v>0</v>
          </cell>
          <cell r="I200">
            <v>0</v>
          </cell>
          <cell r="J200">
            <v>38</v>
          </cell>
          <cell r="M200">
            <v>-38</v>
          </cell>
          <cell r="N200">
            <v>0</v>
          </cell>
          <cell r="O200">
            <v>38</v>
          </cell>
          <cell r="R200">
            <v>-38</v>
          </cell>
          <cell r="S200">
            <v>0</v>
          </cell>
          <cell r="V200" t="str">
            <v>Embedded</v>
          </cell>
          <cell r="W200" t="str">
            <v>Communications</v>
          </cell>
          <cell r="AA200" t="str">
            <v>[10200]  PECO Energy CompanyEmbeddedCommunications</v>
          </cell>
          <cell r="AB200" t="str">
            <v>[10200]  PECO Energy CompanyEmbedded (Communications)Overtime</v>
          </cell>
          <cell r="AC200" t="str">
            <v>[10200]  PECO Energy CompanyEmbedded (Communications)Communications - PECO (00190)</v>
          </cell>
          <cell r="AF200" t="e">
            <v>#N/A</v>
          </cell>
        </row>
        <row r="201">
          <cell r="E201">
            <v>24467</v>
          </cell>
          <cell r="H201">
            <v>3324</v>
          </cell>
          <cell r="I201">
            <v>3324</v>
          </cell>
          <cell r="J201">
            <v>91988</v>
          </cell>
          <cell r="M201">
            <v>18604</v>
          </cell>
          <cell r="N201">
            <v>3324</v>
          </cell>
          <cell r="O201">
            <v>323580</v>
          </cell>
          <cell r="R201">
            <v>18604</v>
          </cell>
          <cell r="S201">
            <v>3324</v>
          </cell>
          <cell r="V201" t="str">
            <v>Embedded</v>
          </cell>
          <cell r="W201" t="str">
            <v>Communications</v>
          </cell>
          <cell r="AA201" t="str">
            <v>[10200]  PECO Energy CompanyEmbeddedCommunications</v>
          </cell>
          <cell r="AB201" t="str">
            <v>[10200]  PECO Energy CompanyEmbedded (Communications)Pension and Benefits</v>
          </cell>
          <cell r="AC201" t="str">
            <v>[10200]  PECO Energy CompanyEmbedded (Communications)Communications - PECO (00190)</v>
          </cell>
          <cell r="AF201" t="e">
            <v>#N/A</v>
          </cell>
        </row>
        <row r="202">
          <cell r="E202">
            <v>242070</v>
          </cell>
          <cell r="H202">
            <v>48119</v>
          </cell>
          <cell r="I202">
            <v>38917</v>
          </cell>
          <cell r="J202">
            <v>836474</v>
          </cell>
          <cell r="M202">
            <v>319722</v>
          </cell>
          <cell r="N202">
            <v>38917</v>
          </cell>
          <cell r="O202">
            <v>2694985</v>
          </cell>
          <cell r="R202">
            <v>865265</v>
          </cell>
          <cell r="S202">
            <v>521521</v>
          </cell>
          <cell r="V202" t="str">
            <v>Embedded</v>
          </cell>
          <cell r="W202" t="str">
            <v>Finance</v>
          </cell>
          <cell r="AA202" t="str">
            <v>[10200]  PECO Energy CompanyEmbeddedFinance</v>
          </cell>
          <cell r="AB202" t="str">
            <v>[10200]  PECO Energy CompanyEmbedded (Finance)EDSS</v>
          </cell>
          <cell r="AC202" t="str">
            <v>[10200]  PECO Energy CompanyEmbedded (Finance)EDSS Business Ops PED (00198)</v>
          </cell>
          <cell r="AF202" t="str">
            <v>EEDFinanceEDSS</v>
          </cell>
        </row>
        <row r="203">
          <cell r="E203">
            <v>88248</v>
          </cell>
          <cell r="H203">
            <v>8754</v>
          </cell>
          <cell r="I203">
            <v>12462</v>
          </cell>
          <cell r="J203">
            <v>395559</v>
          </cell>
          <cell r="M203">
            <v>-22630</v>
          </cell>
          <cell r="N203">
            <v>12462</v>
          </cell>
          <cell r="O203">
            <v>1149533</v>
          </cell>
          <cell r="R203">
            <v>-39814</v>
          </cell>
          <cell r="S203">
            <v>8963</v>
          </cell>
          <cell r="V203" t="str">
            <v>Embedded</v>
          </cell>
          <cell r="W203" t="str">
            <v>IT</v>
          </cell>
          <cell r="AA203" t="str">
            <v>[10200]  PECO Energy CompanyEmbeddedIT</v>
          </cell>
          <cell r="AB203" t="str">
            <v>[10200]  PECO Energy CompanyEmbedded (IT)Salaries and Wages</v>
          </cell>
          <cell r="AC203" t="str">
            <v>[10200]  PECO Energy CompanyEmbedded (IT)IT Cust Serv Regulatory -PED (00315)</v>
          </cell>
          <cell r="AF203" t="e">
            <v>#N/A</v>
          </cell>
        </row>
        <row r="204">
          <cell r="E204">
            <v>0</v>
          </cell>
          <cell r="H204">
            <v>1200</v>
          </cell>
          <cell r="I204">
            <v>1200</v>
          </cell>
          <cell r="J204">
            <v>746</v>
          </cell>
          <cell r="M204">
            <v>454</v>
          </cell>
          <cell r="N204">
            <v>1200</v>
          </cell>
          <cell r="O204">
            <v>11546</v>
          </cell>
          <cell r="R204">
            <v>454</v>
          </cell>
          <cell r="S204">
            <v>1200</v>
          </cell>
          <cell r="V204" t="str">
            <v>Embedded</v>
          </cell>
          <cell r="W204" t="str">
            <v>IT</v>
          </cell>
          <cell r="AA204" t="str">
            <v>[10200]  PECO Energy CompanyEmbeddedIT</v>
          </cell>
          <cell r="AB204" t="str">
            <v>[10200]  PECO Energy CompanyEmbedded (IT)Travel, Entertainment &amp; Reimb</v>
          </cell>
          <cell r="AC204" t="str">
            <v>[10200]  PECO Energy CompanyEmbedded (IT)IT Cust Serv Regulatory -PED (00315)</v>
          </cell>
          <cell r="AF204" t="e">
            <v>#N/A</v>
          </cell>
        </row>
        <row r="205">
          <cell r="E205">
            <v>57312</v>
          </cell>
          <cell r="H205">
            <v>36566</v>
          </cell>
          <cell r="I205">
            <v>65417</v>
          </cell>
          <cell r="J205">
            <v>502451</v>
          </cell>
          <cell r="M205">
            <v>-131292</v>
          </cell>
          <cell r="N205">
            <v>65417</v>
          </cell>
          <cell r="O205">
            <v>1410151</v>
          </cell>
          <cell r="R205">
            <v>-460493</v>
          </cell>
          <cell r="S205">
            <v>-54393</v>
          </cell>
          <cell r="V205" t="str">
            <v>Embedded</v>
          </cell>
          <cell r="W205" t="str">
            <v>IT</v>
          </cell>
          <cell r="AA205" t="str">
            <v>[10200]  PECO Energy CompanyEmbeddedIT</v>
          </cell>
          <cell r="AB205" t="str">
            <v>[10200]  PECO Energy CompanyEmbedded (IT)Contracting</v>
          </cell>
          <cell r="AC205" t="str">
            <v>[10200]  PECO Energy CompanyEmbedded (IT)IT Cust Serv Regulatory -PED (00315)</v>
          </cell>
          <cell r="AF205" t="e">
            <v>#N/A</v>
          </cell>
        </row>
        <row r="206">
          <cell r="E206">
            <v>53820</v>
          </cell>
          <cell r="H206">
            <v>-50016</v>
          </cell>
          <cell r="I206">
            <v>-49870</v>
          </cell>
          <cell r="J206">
            <v>-48982</v>
          </cell>
          <cell r="M206">
            <v>63606</v>
          </cell>
          <cell r="N206">
            <v>-49870</v>
          </cell>
          <cell r="O206">
            <v>-19414</v>
          </cell>
          <cell r="R206">
            <v>62933</v>
          </cell>
          <cell r="S206">
            <v>-50007</v>
          </cell>
          <cell r="V206" t="str">
            <v>Embedded</v>
          </cell>
          <cell r="W206" t="str">
            <v>IT</v>
          </cell>
          <cell r="AA206" t="str">
            <v>[10200]  PECO Energy CompanyEmbeddedIT</v>
          </cell>
          <cell r="AB206" t="str">
            <v>[10200]  PECO Energy CompanyEmbedded (IT)Business Services</v>
          </cell>
          <cell r="AC206" t="str">
            <v>[10200]  PECO Energy CompanyEmbedded (IT)IT Cust Serv Regulatory -PED (00315)</v>
          </cell>
          <cell r="AF206" t="e">
            <v>#N/A</v>
          </cell>
        </row>
        <row r="207">
          <cell r="E207">
            <v>0</v>
          </cell>
          <cell r="H207">
            <v>0</v>
          </cell>
          <cell r="I207">
            <v>0</v>
          </cell>
          <cell r="J207">
            <v>100</v>
          </cell>
          <cell r="M207">
            <v>-100</v>
          </cell>
          <cell r="N207">
            <v>0</v>
          </cell>
          <cell r="O207">
            <v>100</v>
          </cell>
          <cell r="R207">
            <v>-100</v>
          </cell>
          <cell r="S207">
            <v>0</v>
          </cell>
          <cell r="V207" t="str">
            <v>Embedded</v>
          </cell>
          <cell r="W207" t="str">
            <v>IT</v>
          </cell>
          <cell r="AA207" t="str">
            <v>[10200]  PECO Energy CompanyEmbeddedIT</v>
          </cell>
          <cell r="AB207" t="str">
            <v>[10200]  PECO Energy CompanyEmbedded (IT)Travel, Entertainment &amp; Reimb</v>
          </cell>
          <cell r="AC207" t="str">
            <v>[10200]  PECO Energy CompanyEmbedded (IT)IT Cust Serv Regulatory -PED (00315)</v>
          </cell>
          <cell r="AF207" t="e">
            <v>#N/A</v>
          </cell>
        </row>
        <row r="208">
          <cell r="E208">
            <v>106</v>
          </cell>
          <cell r="H208">
            <v>-106</v>
          </cell>
          <cell r="I208">
            <v>-106</v>
          </cell>
          <cell r="J208">
            <v>106</v>
          </cell>
          <cell r="M208">
            <v>-106</v>
          </cell>
          <cell r="N208">
            <v>-106</v>
          </cell>
          <cell r="O208">
            <v>106</v>
          </cell>
          <cell r="R208">
            <v>-106</v>
          </cell>
          <cell r="S208">
            <v>-106</v>
          </cell>
          <cell r="V208" t="str">
            <v>Embedded</v>
          </cell>
          <cell r="W208" t="str">
            <v>IT</v>
          </cell>
          <cell r="AA208" t="str">
            <v>[10200]  PECO Energy CompanyEmbeddedIT</v>
          </cell>
          <cell r="AB208" t="str">
            <v>[10200]  PECO Energy CompanyEmbedded (IT)Other Operating Expenses</v>
          </cell>
          <cell r="AC208" t="str">
            <v>[10200]  PECO Energy CompanyEmbedded (IT)IT Cust Serv Regulatory -PED (00315)</v>
          </cell>
          <cell r="AF208" t="e">
            <v>#N/A</v>
          </cell>
        </row>
        <row r="209">
          <cell r="E209">
            <v>2400</v>
          </cell>
          <cell r="H209">
            <v>-2400</v>
          </cell>
          <cell r="I209">
            <v>-2400</v>
          </cell>
          <cell r="J209">
            <v>11553</v>
          </cell>
          <cell r="M209">
            <v>-11553</v>
          </cell>
          <cell r="N209">
            <v>-2400</v>
          </cell>
          <cell r="O209">
            <v>11553</v>
          </cell>
          <cell r="R209">
            <v>-11553</v>
          </cell>
          <cell r="S209">
            <v>-2400</v>
          </cell>
          <cell r="V209" t="str">
            <v>Embedded</v>
          </cell>
          <cell r="W209" t="str">
            <v>IT</v>
          </cell>
          <cell r="AA209" t="str">
            <v>[10200]  PECO Energy CompanyEmbeddedIT</v>
          </cell>
          <cell r="AB209" t="str">
            <v>[10200]  PECO Energy CompanyEmbedded (IT)Travel, Entertainment &amp; Reimb</v>
          </cell>
          <cell r="AC209" t="str">
            <v>[10200]  PECO Energy CompanyEmbedded (IT)IT Cust Serv Regulatory -PED (00315)</v>
          </cell>
          <cell r="AF209" t="e">
            <v>#N/A</v>
          </cell>
        </row>
        <row r="210">
          <cell r="E210">
            <v>109201</v>
          </cell>
          <cell r="H210">
            <v>33677</v>
          </cell>
          <cell r="I210">
            <v>86310</v>
          </cell>
          <cell r="J210">
            <v>309878</v>
          </cell>
          <cell r="M210">
            <v>-158751</v>
          </cell>
          <cell r="N210">
            <v>86310</v>
          </cell>
          <cell r="O210">
            <v>1240955</v>
          </cell>
          <cell r="R210">
            <v>366985</v>
          </cell>
          <cell r="S210">
            <v>672990</v>
          </cell>
          <cell r="V210" t="str">
            <v>Embedded</v>
          </cell>
          <cell r="W210" t="str">
            <v>IT</v>
          </cell>
          <cell r="AA210" t="str">
            <v>[10200]  PECO Energy CompanyEmbeddedIT</v>
          </cell>
          <cell r="AB210" t="str">
            <v>[10200]  PECO Energy CompanyEmbedded (IT)Other Operating Expenses</v>
          </cell>
          <cell r="AC210" t="str">
            <v>[10200]  PECO Energy CompanyEmbedded (IT)IT Cust Serv Regulatory -PED (00315)</v>
          </cell>
          <cell r="AF210" t="e">
            <v>#N/A</v>
          </cell>
        </row>
        <row r="211">
          <cell r="E211">
            <v>0</v>
          </cell>
          <cell r="H211">
            <v>7200</v>
          </cell>
          <cell r="I211">
            <v>7200</v>
          </cell>
          <cell r="J211">
            <v>0</v>
          </cell>
          <cell r="M211">
            <v>31200</v>
          </cell>
          <cell r="N211">
            <v>7200</v>
          </cell>
          <cell r="O211">
            <v>43200</v>
          </cell>
          <cell r="R211">
            <v>31200</v>
          </cell>
          <cell r="S211">
            <v>7200</v>
          </cell>
          <cell r="V211" t="str">
            <v>Embedded</v>
          </cell>
          <cell r="W211" t="str">
            <v>IT</v>
          </cell>
          <cell r="AA211" t="str">
            <v>[10200]  PECO Energy CompanyEmbeddedIT</v>
          </cell>
          <cell r="AB211" t="str">
            <v>[10200]  PECO Energy CompanyEmbedded (IT)Other Operating Expenses</v>
          </cell>
          <cell r="AC211" t="str">
            <v>[10200]  PECO Energy CompanyEmbedded (IT)IT Cust Serv Regulatory -PED (00315)</v>
          </cell>
          <cell r="AF211" t="e">
            <v>#N/A</v>
          </cell>
        </row>
        <row r="212">
          <cell r="E212">
            <v>70944</v>
          </cell>
          <cell r="H212">
            <v>7037</v>
          </cell>
          <cell r="I212">
            <v>-70944</v>
          </cell>
          <cell r="J212">
            <v>317978</v>
          </cell>
          <cell r="M212">
            <v>-18173</v>
          </cell>
          <cell r="N212">
            <v>-70944</v>
          </cell>
          <cell r="O212">
            <v>924114</v>
          </cell>
          <cell r="R212">
            <v>-31987</v>
          </cell>
          <cell r="S212">
            <v>-677080</v>
          </cell>
          <cell r="V212" t="str">
            <v>Embedded</v>
          </cell>
          <cell r="W212" t="str">
            <v>IT</v>
          </cell>
          <cell r="AA212" t="str">
            <v>[10200]  PECO Energy CompanyEmbeddedIT</v>
          </cell>
          <cell r="AB212" t="str">
            <v>[10200]  PECO Energy CompanyEmbedded (IT)Pension and Benefits</v>
          </cell>
          <cell r="AC212" t="str">
            <v>[10200]  PECO Energy CompanyEmbedded (IT)IT Cust Serv Regulatory -PED (00315)</v>
          </cell>
          <cell r="AF212" t="e">
            <v>#N/A</v>
          </cell>
        </row>
        <row r="213">
          <cell r="E213">
            <v>0</v>
          </cell>
          <cell r="H213">
            <v>0</v>
          </cell>
          <cell r="I213">
            <v>0</v>
          </cell>
          <cell r="J213">
            <v>317</v>
          </cell>
          <cell r="M213">
            <v>-317</v>
          </cell>
          <cell r="N213">
            <v>0</v>
          </cell>
          <cell r="O213">
            <v>317</v>
          </cell>
          <cell r="R213">
            <v>2083</v>
          </cell>
          <cell r="S213">
            <v>0</v>
          </cell>
          <cell r="V213" t="str">
            <v>Embedded</v>
          </cell>
          <cell r="W213" t="str">
            <v>IT</v>
          </cell>
          <cell r="AA213" t="str">
            <v>[10200]  PECO Energy CompanyEmbeddedIT</v>
          </cell>
          <cell r="AB213" t="str">
            <v>[10200]  PECO Energy CompanyEmbedded (IT)Travel, Entertainment &amp; Reimb</v>
          </cell>
          <cell r="AC213" t="str">
            <v>[10200]  PECO Energy CompanyEmbedded (IT)IT Ops Asset Mgmt Supp -PED (00316)</v>
          </cell>
          <cell r="AF213" t="e">
            <v>#N/A</v>
          </cell>
        </row>
        <row r="214">
          <cell r="E214">
            <v>52535</v>
          </cell>
          <cell r="H214">
            <v>6409</v>
          </cell>
          <cell r="I214">
            <v>21646</v>
          </cell>
          <cell r="J214">
            <v>120349</v>
          </cell>
          <cell r="M214">
            <v>124306</v>
          </cell>
          <cell r="N214">
            <v>21646</v>
          </cell>
          <cell r="O214">
            <v>543330</v>
          </cell>
          <cell r="R214">
            <v>161839</v>
          </cell>
          <cell r="S214">
            <v>16236</v>
          </cell>
          <cell r="V214" t="str">
            <v>Embedded</v>
          </cell>
          <cell r="W214" t="str">
            <v>IT</v>
          </cell>
          <cell r="AA214" t="str">
            <v>[10200]  PECO Energy CompanyEmbeddedIT</v>
          </cell>
          <cell r="AB214" t="str">
            <v>[10200]  PECO Energy CompanyEmbedded (IT)Contracting</v>
          </cell>
          <cell r="AC214" t="str">
            <v>[10200]  PECO Energy CompanyEmbedded (IT)IT Ops Asset Mgmt Supp -PED (00316)</v>
          </cell>
          <cell r="AF214" t="e">
            <v>#N/A</v>
          </cell>
        </row>
        <row r="215">
          <cell r="E215">
            <v>0</v>
          </cell>
          <cell r="H215">
            <v>4411</v>
          </cell>
          <cell r="I215">
            <v>5982</v>
          </cell>
          <cell r="J215">
            <v>0</v>
          </cell>
          <cell r="M215">
            <v>26143</v>
          </cell>
          <cell r="N215">
            <v>5982</v>
          </cell>
          <cell r="O215">
            <v>81006</v>
          </cell>
          <cell r="R215">
            <v>7422</v>
          </cell>
          <cell r="S215">
            <v>5982</v>
          </cell>
          <cell r="V215" t="str">
            <v>Embedded</v>
          </cell>
          <cell r="W215" t="str">
            <v>IT</v>
          </cell>
          <cell r="AA215" t="str">
            <v>[10200]  PECO Energy CompanyEmbeddedIT</v>
          </cell>
          <cell r="AB215" t="str">
            <v>[10200]  PECO Energy CompanyEmbedded (IT)Business Services</v>
          </cell>
          <cell r="AC215" t="str">
            <v>[10200]  PECO Energy CompanyEmbedded (IT)IT Ops Asset Mgmt Supp -PED (00316)</v>
          </cell>
          <cell r="AF215" t="e">
            <v>#N/A</v>
          </cell>
        </row>
        <row r="216">
          <cell r="E216">
            <v>0</v>
          </cell>
          <cell r="H216">
            <v>0</v>
          </cell>
          <cell r="I216">
            <v>0</v>
          </cell>
          <cell r="J216">
            <v>16</v>
          </cell>
          <cell r="M216">
            <v>-16</v>
          </cell>
          <cell r="N216">
            <v>0</v>
          </cell>
          <cell r="O216">
            <v>16</v>
          </cell>
          <cell r="R216">
            <v>-16</v>
          </cell>
          <cell r="S216">
            <v>0</v>
          </cell>
          <cell r="V216" t="str">
            <v>Embedded</v>
          </cell>
          <cell r="W216" t="str">
            <v>IT</v>
          </cell>
          <cell r="AA216" t="str">
            <v>[10200]  PECO Energy CompanyEmbeddedIT</v>
          </cell>
          <cell r="AB216" t="str">
            <v>[10200]  PECO Energy CompanyEmbedded (IT)Travel, Entertainment &amp; Reimb</v>
          </cell>
          <cell r="AC216" t="str">
            <v>[10200]  PECO Energy CompanyEmbedded (IT)IT Ops Asset Mgmt Supp -PED (00316)</v>
          </cell>
          <cell r="AF216" t="e">
            <v>#N/A</v>
          </cell>
        </row>
        <row r="217">
          <cell r="E217">
            <v>0</v>
          </cell>
          <cell r="H217">
            <v>0</v>
          </cell>
          <cell r="I217">
            <v>0</v>
          </cell>
          <cell r="J217">
            <v>425</v>
          </cell>
          <cell r="M217">
            <v>-425</v>
          </cell>
          <cell r="N217">
            <v>0</v>
          </cell>
          <cell r="O217">
            <v>425</v>
          </cell>
          <cell r="R217">
            <v>-425</v>
          </cell>
          <cell r="S217">
            <v>0</v>
          </cell>
          <cell r="V217" t="str">
            <v>Embedded</v>
          </cell>
          <cell r="W217" t="str">
            <v>IT</v>
          </cell>
          <cell r="AA217" t="str">
            <v>[10200]  PECO Energy CompanyEmbeddedIT</v>
          </cell>
          <cell r="AB217" t="str">
            <v>[10200]  PECO Energy CompanyEmbedded (IT)Other Operating Expenses</v>
          </cell>
          <cell r="AC217" t="str">
            <v>[10200]  PECO Energy CompanyEmbedded (IT)IT Ops Asset Mgmt Supp -PED (00316)</v>
          </cell>
          <cell r="AF217" t="e">
            <v>#N/A</v>
          </cell>
        </row>
        <row r="218">
          <cell r="E218">
            <v>0</v>
          </cell>
          <cell r="H218">
            <v>0</v>
          </cell>
          <cell r="I218">
            <v>0</v>
          </cell>
          <cell r="J218">
            <v>32</v>
          </cell>
          <cell r="M218">
            <v>-32</v>
          </cell>
          <cell r="N218">
            <v>0</v>
          </cell>
          <cell r="O218">
            <v>32</v>
          </cell>
          <cell r="R218">
            <v>-32</v>
          </cell>
          <cell r="S218">
            <v>0</v>
          </cell>
          <cell r="V218" t="str">
            <v>Embedded</v>
          </cell>
          <cell r="W218" t="str">
            <v>IT</v>
          </cell>
          <cell r="AA218" t="str">
            <v>[10200]  PECO Energy CompanyEmbeddedIT</v>
          </cell>
          <cell r="AB218" t="str">
            <v>[10200]  PECO Energy CompanyEmbedded (IT)Travel, Entertainment &amp; Reimb</v>
          </cell>
          <cell r="AC218" t="str">
            <v>[10200]  PECO Energy CompanyEmbedded (IT)IT Ops Asset Mgmt Supp -PED (00316)</v>
          </cell>
          <cell r="AF218" t="e">
            <v>#N/A</v>
          </cell>
        </row>
        <row r="219">
          <cell r="E219">
            <v>176807</v>
          </cell>
          <cell r="H219">
            <v>-28624</v>
          </cell>
          <cell r="I219">
            <v>-40758</v>
          </cell>
          <cell r="J219">
            <v>862759</v>
          </cell>
          <cell r="M219">
            <v>-269300</v>
          </cell>
          <cell r="N219">
            <v>-40758</v>
          </cell>
          <cell r="O219">
            <v>2073510</v>
          </cell>
          <cell r="R219">
            <v>-117860</v>
          </cell>
          <cell r="S219">
            <v>42089</v>
          </cell>
          <cell r="V219" t="str">
            <v>Embedded</v>
          </cell>
          <cell r="W219" t="str">
            <v>IT</v>
          </cell>
          <cell r="AA219" t="str">
            <v>[10200]  PECO Energy CompanyEmbeddedIT</v>
          </cell>
          <cell r="AB219" t="str">
            <v>[10200]  PECO Energy CompanyEmbedded (IT)Other Operating Expenses</v>
          </cell>
          <cell r="AC219" t="str">
            <v>[10200]  PECO Energy CompanyEmbedded (IT)IT Ops Asset Mgmt Supp -PED (00316)</v>
          </cell>
          <cell r="AF219" t="e">
            <v>#N/A</v>
          </cell>
        </row>
        <row r="220">
          <cell r="E220">
            <v>0</v>
          </cell>
          <cell r="H220">
            <v>4000</v>
          </cell>
          <cell r="I220">
            <v>4000</v>
          </cell>
          <cell r="J220">
            <v>1704</v>
          </cell>
          <cell r="M220">
            <v>14296</v>
          </cell>
          <cell r="N220">
            <v>4000</v>
          </cell>
          <cell r="O220">
            <v>37704</v>
          </cell>
          <cell r="R220">
            <v>15296</v>
          </cell>
          <cell r="S220">
            <v>4000</v>
          </cell>
          <cell r="V220" t="str">
            <v>Embedded</v>
          </cell>
          <cell r="W220" t="str">
            <v>IT</v>
          </cell>
          <cell r="AA220" t="str">
            <v>[10200]  PECO Energy CompanyEmbeddedIT</v>
          </cell>
          <cell r="AB220" t="str">
            <v>[10200]  PECO Energy CompanyEmbedded (IT)Other Operating Expenses</v>
          </cell>
          <cell r="AC220" t="str">
            <v>[10200]  PECO Energy CompanyEmbedded (IT)IT Ops Asset Mgmt Supp -PED (00316)</v>
          </cell>
          <cell r="AF220" t="e">
            <v>#N/A</v>
          </cell>
        </row>
        <row r="221">
          <cell r="E221">
            <v>16222</v>
          </cell>
          <cell r="H221">
            <v>287</v>
          </cell>
          <cell r="I221">
            <v>2580</v>
          </cell>
          <cell r="J221">
            <v>63575</v>
          </cell>
          <cell r="M221">
            <v>-291</v>
          </cell>
          <cell r="N221">
            <v>2580</v>
          </cell>
          <cell r="O221">
            <v>210319</v>
          </cell>
          <cell r="R221">
            <v>-14965</v>
          </cell>
          <cell r="S221">
            <v>7739</v>
          </cell>
          <cell r="V221" t="str">
            <v>Embedded</v>
          </cell>
          <cell r="W221" t="str">
            <v>IT</v>
          </cell>
          <cell r="AA221" t="str">
            <v>[10200]  PECO Energy CompanyEmbeddedIT</v>
          </cell>
          <cell r="AB221" t="str">
            <v>[10200]  PECO Energy CompanyEmbedded (IT)Salaries and Wages</v>
          </cell>
          <cell r="AC221" t="str">
            <v>[10200]  PECO Energy CompanyEmbedded (IT)IT Real Time -PED (00317)</v>
          </cell>
          <cell r="AF221" t="e">
            <v>#N/A</v>
          </cell>
        </row>
        <row r="222">
          <cell r="E222">
            <v>0</v>
          </cell>
          <cell r="H222">
            <v>0</v>
          </cell>
          <cell r="I222">
            <v>0</v>
          </cell>
          <cell r="J222">
            <v>403</v>
          </cell>
          <cell r="M222">
            <v>-403</v>
          </cell>
          <cell r="N222">
            <v>0</v>
          </cell>
          <cell r="O222">
            <v>1403</v>
          </cell>
          <cell r="R222">
            <v>597</v>
          </cell>
          <cell r="S222">
            <v>0</v>
          </cell>
          <cell r="V222" t="str">
            <v>Embedded</v>
          </cell>
          <cell r="W222" t="str">
            <v>IT</v>
          </cell>
          <cell r="AA222" t="str">
            <v>[10200]  PECO Energy CompanyEmbeddedIT</v>
          </cell>
          <cell r="AB222" t="str">
            <v>[10200]  PECO Energy CompanyEmbedded (IT)Travel, Entertainment &amp; Reimb</v>
          </cell>
          <cell r="AC222" t="str">
            <v>[10200]  PECO Energy CompanyEmbedded (IT)IT Real Time -PED (00317)</v>
          </cell>
          <cell r="AF222" t="e">
            <v>#N/A</v>
          </cell>
        </row>
        <row r="223">
          <cell r="E223">
            <v>0</v>
          </cell>
          <cell r="H223">
            <v>2083</v>
          </cell>
          <cell r="I223">
            <v>2083</v>
          </cell>
          <cell r="J223">
            <v>-153064</v>
          </cell>
          <cell r="M223">
            <v>161397</v>
          </cell>
          <cell r="N223">
            <v>2083</v>
          </cell>
          <cell r="O223">
            <v>-136397</v>
          </cell>
          <cell r="R223">
            <v>161397</v>
          </cell>
          <cell r="S223">
            <v>2083</v>
          </cell>
          <cell r="V223" t="str">
            <v>Embedded</v>
          </cell>
          <cell r="W223" t="str">
            <v>IT</v>
          </cell>
          <cell r="AA223" t="str">
            <v>[10200]  PECO Energy CompanyEmbeddedIT</v>
          </cell>
          <cell r="AB223" t="str">
            <v>[10200]  PECO Energy CompanyEmbedded (IT)Contracting</v>
          </cell>
          <cell r="AC223" t="str">
            <v>[10200]  PECO Energy CompanyEmbedded (IT)IT Real Time -PED (00317)</v>
          </cell>
          <cell r="AF223" t="e">
            <v>#N/A</v>
          </cell>
        </row>
        <row r="224">
          <cell r="E224">
            <v>636</v>
          </cell>
          <cell r="H224">
            <v>11</v>
          </cell>
          <cell r="I224">
            <v>101</v>
          </cell>
          <cell r="J224">
            <v>2493</v>
          </cell>
          <cell r="M224">
            <v>-11</v>
          </cell>
          <cell r="N224">
            <v>101</v>
          </cell>
          <cell r="O224">
            <v>8248</v>
          </cell>
          <cell r="R224">
            <v>-587</v>
          </cell>
          <cell r="S224">
            <v>304</v>
          </cell>
          <cell r="V224" t="str">
            <v>Embedded</v>
          </cell>
          <cell r="W224" t="str">
            <v>IT</v>
          </cell>
          <cell r="AA224" t="str">
            <v>[10200]  PECO Energy CompanyEmbeddedIT</v>
          </cell>
          <cell r="AB224" t="str">
            <v>[10200]  PECO Energy CompanyEmbedded (IT)Business Services</v>
          </cell>
          <cell r="AC224" t="str">
            <v>[10200]  PECO Energy CompanyEmbedded (IT)IT Real Time -PED (00317)</v>
          </cell>
          <cell r="AF224" t="e">
            <v>#N/A</v>
          </cell>
        </row>
        <row r="225">
          <cell r="E225">
            <v>1691</v>
          </cell>
          <cell r="H225">
            <v>-1691</v>
          </cell>
          <cell r="I225">
            <v>-1691</v>
          </cell>
          <cell r="J225">
            <v>1795</v>
          </cell>
          <cell r="M225">
            <v>-1795</v>
          </cell>
          <cell r="N225">
            <v>-1691</v>
          </cell>
          <cell r="O225">
            <v>1795</v>
          </cell>
          <cell r="R225">
            <v>-1795</v>
          </cell>
          <cell r="S225">
            <v>-1691</v>
          </cell>
          <cell r="V225" t="str">
            <v>Embedded</v>
          </cell>
          <cell r="W225" t="str">
            <v>IT</v>
          </cell>
          <cell r="AA225" t="str">
            <v>[10200]  PECO Energy CompanyEmbeddedIT</v>
          </cell>
          <cell r="AB225" t="str">
            <v>[10200]  PECO Energy CompanyEmbedded (IT)Materials and Supplies</v>
          </cell>
          <cell r="AC225" t="str">
            <v>[10200]  PECO Energy CompanyEmbedded (IT)IT Real Time -PED (00317)</v>
          </cell>
          <cell r="AF225" t="e">
            <v>#N/A</v>
          </cell>
        </row>
        <row r="226">
          <cell r="E226">
            <v>0</v>
          </cell>
          <cell r="H226">
            <v>0</v>
          </cell>
          <cell r="I226">
            <v>0</v>
          </cell>
          <cell r="J226">
            <v>128</v>
          </cell>
          <cell r="M226">
            <v>-128</v>
          </cell>
          <cell r="N226">
            <v>0</v>
          </cell>
          <cell r="O226">
            <v>128</v>
          </cell>
          <cell r="R226">
            <v>-128</v>
          </cell>
          <cell r="S226">
            <v>0</v>
          </cell>
          <cell r="V226" t="str">
            <v>Embedded</v>
          </cell>
          <cell r="W226" t="str">
            <v>IT</v>
          </cell>
          <cell r="AA226" t="str">
            <v>[10200]  PECO Energy CompanyEmbeddedIT</v>
          </cell>
          <cell r="AB226" t="str">
            <v>[10200]  PECO Energy CompanyEmbedded (IT)Travel, Entertainment &amp; Reimb</v>
          </cell>
          <cell r="AC226" t="str">
            <v>[10200]  PECO Energy CompanyEmbedded (IT)IT Real Time -PED (00317)</v>
          </cell>
          <cell r="AF226" t="e">
            <v>#N/A</v>
          </cell>
        </row>
        <row r="227">
          <cell r="E227">
            <v>349</v>
          </cell>
          <cell r="H227">
            <v>-349</v>
          </cell>
          <cell r="I227">
            <v>-349</v>
          </cell>
          <cell r="J227">
            <v>349</v>
          </cell>
          <cell r="M227">
            <v>-349</v>
          </cell>
          <cell r="N227">
            <v>-349</v>
          </cell>
          <cell r="O227">
            <v>349</v>
          </cell>
          <cell r="R227">
            <v>-349</v>
          </cell>
          <cell r="S227">
            <v>-349</v>
          </cell>
          <cell r="V227" t="str">
            <v>Embedded</v>
          </cell>
          <cell r="W227" t="str">
            <v>IT</v>
          </cell>
          <cell r="AA227" t="str">
            <v>[10200]  PECO Energy CompanyEmbeddedIT</v>
          </cell>
          <cell r="AB227" t="str">
            <v>[10200]  PECO Energy CompanyEmbedded (IT)Other Operating Expenses</v>
          </cell>
          <cell r="AC227" t="str">
            <v>[10200]  PECO Energy CompanyEmbedded (IT)IT Real Time -PED (00317)</v>
          </cell>
          <cell r="AF227" t="e">
            <v>#N/A</v>
          </cell>
        </row>
        <row r="228">
          <cell r="E228">
            <v>0</v>
          </cell>
          <cell r="H228">
            <v>0</v>
          </cell>
          <cell r="I228">
            <v>0</v>
          </cell>
          <cell r="J228">
            <v>38</v>
          </cell>
          <cell r="M228">
            <v>-38</v>
          </cell>
          <cell r="N228">
            <v>0</v>
          </cell>
          <cell r="O228">
            <v>38</v>
          </cell>
          <cell r="R228">
            <v>-38</v>
          </cell>
          <cell r="S228">
            <v>0</v>
          </cell>
          <cell r="V228" t="str">
            <v>Embedded</v>
          </cell>
          <cell r="W228" t="str">
            <v>IT</v>
          </cell>
          <cell r="AA228" t="str">
            <v>[10200]  PECO Energy CompanyEmbeddedIT</v>
          </cell>
          <cell r="AB228" t="str">
            <v>[10200]  PECO Energy CompanyEmbedded (IT)Travel, Entertainment &amp; Reimb</v>
          </cell>
          <cell r="AC228" t="str">
            <v>[10200]  PECO Energy CompanyEmbedded (IT)IT Real Time -PED (00317)</v>
          </cell>
          <cell r="AF228" t="e">
            <v>#N/A</v>
          </cell>
        </row>
        <row r="229">
          <cell r="E229">
            <v>18569</v>
          </cell>
          <cell r="H229">
            <v>30404</v>
          </cell>
          <cell r="I229">
            <v>35955</v>
          </cell>
          <cell r="J229">
            <v>49616</v>
          </cell>
          <cell r="M229">
            <v>184033</v>
          </cell>
          <cell r="N229">
            <v>35955</v>
          </cell>
          <cell r="O229">
            <v>1014049</v>
          </cell>
          <cell r="R229">
            <v>71321</v>
          </cell>
          <cell r="S229">
            <v>159956</v>
          </cell>
          <cell r="V229" t="str">
            <v>Embedded</v>
          </cell>
          <cell r="W229" t="str">
            <v>IT</v>
          </cell>
          <cell r="AA229" t="str">
            <v>[10200]  PECO Energy CompanyEmbeddedIT</v>
          </cell>
          <cell r="AB229" t="str">
            <v>[10200]  PECO Energy CompanyEmbedded (IT)Other Operating Expenses</v>
          </cell>
          <cell r="AC229" t="str">
            <v>[10200]  PECO Energy CompanyEmbedded (IT)IT Real Time -PED (00317)</v>
          </cell>
          <cell r="AF229" t="e">
            <v>#N/A</v>
          </cell>
        </row>
        <row r="230">
          <cell r="E230">
            <v>11551</v>
          </cell>
          <cell r="H230">
            <v>-11551</v>
          </cell>
          <cell r="I230">
            <v>-11551</v>
          </cell>
          <cell r="J230">
            <v>28771</v>
          </cell>
          <cell r="M230">
            <v>-28771</v>
          </cell>
          <cell r="N230">
            <v>-11551</v>
          </cell>
          <cell r="O230">
            <v>28771</v>
          </cell>
          <cell r="R230">
            <v>-28771</v>
          </cell>
          <cell r="S230">
            <v>-11551</v>
          </cell>
          <cell r="V230" t="str">
            <v>Embedded</v>
          </cell>
          <cell r="W230" t="str">
            <v>IT</v>
          </cell>
          <cell r="AA230" t="str">
            <v>[10200]  PECO Energy CompanyEmbeddedIT</v>
          </cell>
          <cell r="AB230" t="str">
            <v>[10200]  PECO Energy CompanyEmbedded (IT)Other Operating Expenses</v>
          </cell>
          <cell r="AC230" t="str">
            <v>[10200]  PECO Energy CompanyEmbedded (IT)IT Real Time -PED (00317)</v>
          </cell>
          <cell r="AF230" t="e">
            <v>#N/A</v>
          </cell>
        </row>
        <row r="231">
          <cell r="E231">
            <v>13041</v>
          </cell>
          <cell r="H231">
            <v>230</v>
          </cell>
          <cell r="I231">
            <v>-13041</v>
          </cell>
          <cell r="J231">
            <v>51109</v>
          </cell>
          <cell r="M231">
            <v>-234</v>
          </cell>
          <cell r="N231">
            <v>-13041</v>
          </cell>
          <cell r="O231">
            <v>169080</v>
          </cell>
          <cell r="R231">
            <v>-12031</v>
          </cell>
          <cell r="S231">
            <v>-131012</v>
          </cell>
          <cell r="V231" t="str">
            <v>Embedded</v>
          </cell>
          <cell r="W231" t="str">
            <v>IT</v>
          </cell>
          <cell r="AA231" t="str">
            <v>[10200]  PECO Energy CompanyEmbeddedIT</v>
          </cell>
          <cell r="AB231" t="str">
            <v>[10200]  PECO Energy CompanyEmbedded (IT)Pension and Benefits</v>
          </cell>
          <cell r="AC231" t="str">
            <v>[10200]  PECO Energy CompanyEmbedded (IT)IT Real Time -PED (00317)</v>
          </cell>
          <cell r="AF231" t="e">
            <v>#N/A</v>
          </cell>
        </row>
        <row r="232">
          <cell r="E232">
            <v>1592</v>
          </cell>
          <cell r="H232">
            <v>-1592</v>
          </cell>
          <cell r="I232">
            <v>-1592</v>
          </cell>
          <cell r="J232">
            <v>6396</v>
          </cell>
          <cell r="M232">
            <v>-6396</v>
          </cell>
          <cell r="N232">
            <v>-1592</v>
          </cell>
          <cell r="O232">
            <v>6396</v>
          </cell>
          <cell r="R232">
            <v>-6396</v>
          </cell>
          <cell r="S232">
            <v>-1592</v>
          </cell>
          <cell r="V232" t="str">
            <v>Embedded</v>
          </cell>
          <cell r="W232" t="str">
            <v>IT</v>
          </cell>
          <cell r="AA232" t="str">
            <v>[10200]  PECO Energy CompanyEmbeddedIT</v>
          </cell>
          <cell r="AB232" t="str">
            <v>[10200]  PECO Energy CompanyEmbedded (IT)Transportation</v>
          </cell>
          <cell r="AC232" t="str">
            <v>[10200]  PECO Energy CompanyEmbedded (IT)IT Real Time -PED (00317)</v>
          </cell>
          <cell r="AF232" t="e">
            <v>#N/A</v>
          </cell>
        </row>
        <row r="233">
          <cell r="E233">
            <v>1850326</v>
          </cell>
          <cell r="H233">
            <v>-237514</v>
          </cell>
          <cell r="I233">
            <v>-237514</v>
          </cell>
          <cell r="J233">
            <v>6468555</v>
          </cell>
          <cell r="M233">
            <v>-17308</v>
          </cell>
          <cell r="N233">
            <v>-237514</v>
          </cell>
          <cell r="O233">
            <v>20749524</v>
          </cell>
          <cell r="R233">
            <v>-1395784</v>
          </cell>
          <cell r="S233">
            <v>-1090711</v>
          </cell>
          <cell r="V233" t="str">
            <v>EBSC Transactional</v>
          </cell>
          <cell r="W233" t="str">
            <v>IT</v>
          </cell>
          <cell r="AA233" t="str">
            <v>[10200]  PECO Energy CompanyEBSC TransactionalIT</v>
          </cell>
          <cell r="AB233" t="str">
            <v>[10200]  PECO Energy CompanyEBSC Transactional (IT)Business Services</v>
          </cell>
          <cell r="AC233" t="str">
            <v>[10200]  PECO Energy CompanyEBSC Transactional (IT)EBSC IT Serv - PED (00318)</v>
          </cell>
          <cell r="AF233" t="e">
            <v>#N/A</v>
          </cell>
        </row>
        <row r="234">
          <cell r="E234">
            <v>856</v>
          </cell>
          <cell r="H234">
            <v>-856</v>
          </cell>
          <cell r="I234">
            <v>-856</v>
          </cell>
          <cell r="J234">
            <v>3442</v>
          </cell>
          <cell r="M234">
            <v>-3442</v>
          </cell>
          <cell r="N234">
            <v>-856</v>
          </cell>
          <cell r="O234">
            <v>3442</v>
          </cell>
          <cell r="R234">
            <v>-3442</v>
          </cell>
          <cell r="S234">
            <v>-856</v>
          </cell>
          <cell r="V234" t="str">
            <v>EBSC Transactional</v>
          </cell>
          <cell r="W234" t="str">
            <v>IT</v>
          </cell>
          <cell r="AA234" t="str">
            <v>[10200]  PECO Energy CompanyEBSC TransactionalIT</v>
          </cell>
          <cell r="AB234" t="str">
            <v>[10200]  PECO Energy CompanyEBSC Transactional (IT)Other Operating Expenses</v>
          </cell>
          <cell r="AC234" t="str">
            <v>[10200]  PECO Energy CompanyEBSC Transactional (IT)EBSC IT Serv - PED (00318)</v>
          </cell>
          <cell r="AF234" t="e">
            <v>#N/A</v>
          </cell>
        </row>
        <row r="235">
          <cell r="E235">
            <v>0</v>
          </cell>
          <cell r="H235">
            <v>0</v>
          </cell>
          <cell r="I235">
            <v>0</v>
          </cell>
          <cell r="J235">
            <v>0</v>
          </cell>
          <cell r="M235">
            <v>0</v>
          </cell>
          <cell r="N235">
            <v>0</v>
          </cell>
          <cell r="O235">
            <v>0</v>
          </cell>
          <cell r="R235">
            <v>0</v>
          </cell>
          <cell r="S235">
            <v>-307659</v>
          </cell>
          <cell r="V235" t="str">
            <v>EBSC Transactional</v>
          </cell>
          <cell r="W235" t="str">
            <v>IT</v>
          </cell>
          <cell r="AA235" t="str">
            <v>[10200]  PECO Energy CompanyEBSC TransactionalIT</v>
          </cell>
          <cell r="AB235" t="str">
            <v>[10200]  PECO Energy CompanyEBSC Transactional (IT)Other Operating Expenses</v>
          </cell>
          <cell r="AC235" t="str">
            <v>[10200]  PECO Energy CompanyEBSC Transactional (IT)EBSC IT Serv - PED (00318)</v>
          </cell>
          <cell r="AF235" t="e">
            <v>#N/A</v>
          </cell>
        </row>
        <row r="236">
          <cell r="E236">
            <v>14351</v>
          </cell>
          <cell r="H236">
            <v>56548</v>
          </cell>
          <cell r="I236">
            <v>33519</v>
          </cell>
          <cell r="J236">
            <v>313140</v>
          </cell>
          <cell r="M236">
            <v>-30725</v>
          </cell>
          <cell r="N236">
            <v>33519</v>
          </cell>
          <cell r="O236">
            <v>709776</v>
          </cell>
          <cell r="R236">
            <v>161186</v>
          </cell>
          <cell r="S236">
            <v>33519</v>
          </cell>
          <cell r="V236" t="str">
            <v>Embedded</v>
          </cell>
          <cell r="W236" t="str">
            <v>Finance</v>
          </cell>
          <cell r="AA236" t="str">
            <v>[10200]  PECO Energy CompanyEmbeddedFinance</v>
          </cell>
          <cell r="AB236" t="str">
            <v>[10200]  PECO Energy CompanyEmbedded (Finance)Salaries and Wages</v>
          </cell>
          <cell r="AC236" t="str">
            <v>[10200]  PECO Energy CompanyEmbedded (Finance)Finance - PECO (00338)</v>
          </cell>
          <cell r="AF236" t="str">
            <v>EEDFinanceSalaries and Wages</v>
          </cell>
        </row>
        <row r="237">
          <cell r="E237">
            <v>30</v>
          </cell>
          <cell r="H237">
            <v>2703</v>
          </cell>
          <cell r="I237">
            <v>2703</v>
          </cell>
          <cell r="J237">
            <v>1715</v>
          </cell>
          <cell r="M237">
            <v>9218</v>
          </cell>
          <cell r="N237">
            <v>2703</v>
          </cell>
          <cell r="O237">
            <v>23582</v>
          </cell>
          <cell r="R237">
            <v>9218</v>
          </cell>
          <cell r="S237">
            <v>2703</v>
          </cell>
          <cell r="V237" t="str">
            <v>Embedded</v>
          </cell>
          <cell r="W237" t="str">
            <v>Finance</v>
          </cell>
          <cell r="AA237" t="str">
            <v>[10200]  PECO Energy CompanyEmbeddedFinance</v>
          </cell>
          <cell r="AB237" t="str">
            <v>[10200]  PECO Energy CompanyEmbedded (Finance)Travel, Entertainment &amp; Reimb</v>
          </cell>
          <cell r="AC237" t="str">
            <v>[10200]  PECO Energy CompanyEmbedded (Finance)Finance - PECO (00338)</v>
          </cell>
          <cell r="AF237" t="str">
            <v>EEDFinanceTravel, Entertainment &amp; Reimb</v>
          </cell>
        </row>
        <row r="238">
          <cell r="E238">
            <v>3127</v>
          </cell>
          <cell r="H238">
            <v>625</v>
          </cell>
          <cell r="I238">
            <v>625</v>
          </cell>
          <cell r="J238">
            <v>14890</v>
          </cell>
          <cell r="M238">
            <v>118</v>
          </cell>
          <cell r="N238">
            <v>625</v>
          </cell>
          <cell r="O238">
            <v>44906</v>
          </cell>
          <cell r="R238">
            <v>118</v>
          </cell>
          <cell r="S238">
            <v>625</v>
          </cell>
          <cell r="V238" t="str">
            <v>Embedded</v>
          </cell>
          <cell r="W238" t="str">
            <v>Finance</v>
          </cell>
          <cell r="AA238" t="str">
            <v>[10200]  PECO Energy CompanyEmbeddedFinance</v>
          </cell>
          <cell r="AB238" t="str">
            <v>[10200]  PECO Energy CompanyEmbedded (Finance)Business Services</v>
          </cell>
          <cell r="AC238" t="str">
            <v>[10200]  PECO Energy CompanyEmbedded (Finance)Finance - PECO (00338)</v>
          </cell>
          <cell r="AF238" t="str">
            <v>EEDFinanceBusiness Services</v>
          </cell>
        </row>
        <row r="239">
          <cell r="E239">
            <v>0</v>
          </cell>
          <cell r="H239">
            <v>0</v>
          </cell>
          <cell r="I239">
            <v>0</v>
          </cell>
          <cell r="J239">
            <v>3</v>
          </cell>
          <cell r="M239">
            <v>-3</v>
          </cell>
          <cell r="N239">
            <v>0</v>
          </cell>
          <cell r="O239">
            <v>3</v>
          </cell>
          <cell r="R239">
            <v>-3</v>
          </cell>
          <cell r="S239">
            <v>0</v>
          </cell>
          <cell r="V239" t="str">
            <v>Embedded</v>
          </cell>
          <cell r="W239" t="str">
            <v>Finance</v>
          </cell>
          <cell r="AA239" t="str">
            <v>[10200]  PECO Energy CompanyEmbeddedFinance</v>
          </cell>
          <cell r="AB239" t="str">
            <v>[10200]  PECO Energy CompanyEmbedded (Finance)Materials and Supplies</v>
          </cell>
          <cell r="AC239" t="str">
            <v>[10200]  PECO Energy CompanyEmbedded (Finance)Finance - PECO (00338)</v>
          </cell>
          <cell r="AF239" t="str">
            <v>EEDFinanceMaterials and Supplies</v>
          </cell>
        </row>
        <row r="240">
          <cell r="E240">
            <v>1117</v>
          </cell>
          <cell r="H240">
            <v>-1117</v>
          </cell>
          <cell r="I240">
            <v>-1117</v>
          </cell>
          <cell r="J240">
            <v>6542</v>
          </cell>
          <cell r="M240">
            <v>-6542</v>
          </cell>
          <cell r="N240">
            <v>-1117</v>
          </cell>
          <cell r="O240">
            <v>6542</v>
          </cell>
          <cell r="R240">
            <v>-6542</v>
          </cell>
          <cell r="S240">
            <v>-1117</v>
          </cell>
          <cell r="V240" t="str">
            <v>Embedded</v>
          </cell>
          <cell r="W240" t="str">
            <v>Finance</v>
          </cell>
          <cell r="AA240" t="str">
            <v>[10200]  PECO Energy CompanyEmbeddedFinance</v>
          </cell>
          <cell r="AB240" t="str">
            <v>[10200]  PECO Energy CompanyEmbedded (Finance)Travel, Entertainment &amp; Reimb</v>
          </cell>
          <cell r="AC240" t="str">
            <v>[10200]  PECO Energy CompanyEmbedded (Finance)Finance - PECO (00338)</v>
          </cell>
          <cell r="AF240" t="str">
            <v>EEDFinanceTravel, Entertainment &amp; Reimb</v>
          </cell>
        </row>
        <row r="241">
          <cell r="E241">
            <v>2642</v>
          </cell>
          <cell r="H241">
            <v>-1751</v>
          </cell>
          <cell r="I241">
            <v>-1751</v>
          </cell>
          <cell r="J241">
            <v>8996</v>
          </cell>
          <cell r="M241">
            <v>-5430</v>
          </cell>
          <cell r="N241">
            <v>-1751</v>
          </cell>
          <cell r="O241">
            <v>16126</v>
          </cell>
          <cell r="R241">
            <v>-5430</v>
          </cell>
          <cell r="S241">
            <v>-1751</v>
          </cell>
          <cell r="V241" t="str">
            <v>Embedded</v>
          </cell>
          <cell r="W241" t="str">
            <v>Finance</v>
          </cell>
          <cell r="AA241" t="str">
            <v>[10200]  PECO Energy CompanyEmbeddedFinance</v>
          </cell>
          <cell r="AB241" t="str">
            <v>[10200]  PECO Energy CompanyEmbedded (Finance)Other Operating Expenses</v>
          </cell>
          <cell r="AC241" t="str">
            <v>[10200]  PECO Energy CompanyEmbedded (Finance)Finance - PECO (00338)</v>
          </cell>
          <cell r="AF241" t="str">
            <v>EEDFinanceOther Operating Expenses</v>
          </cell>
        </row>
        <row r="242">
          <cell r="E242">
            <v>0</v>
          </cell>
          <cell r="H242">
            <v>0</v>
          </cell>
          <cell r="I242">
            <v>0</v>
          </cell>
          <cell r="J242">
            <v>4546</v>
          </cell>
          <cell r="M242">
            <v>-4546</v>
          </cell>
          <cell r="N242">
            <v>0</v>
          </cell>
          <cell r="O242">
            <v>4546</v>
          </cell>
          <cell r="R242">
            <v>-4546</v>
          </cell>
          <cell r="S242">
            <v>0</v>
          </cell>
          <cell r="V242" t="str">
            <v>Embedded</v>
          </cell>
          <cell r="W242" t="str">
            <v>Finance</v>
          </cell>
          <cell r="AA242" t="str">
            <v>[10200]  PECO Energy CompanyEmbeddedFinance</v>
          </cell>
          <cell r="AB242" t="str">
            <v>[10200]  PECO Energy CompanyEmbedded (Finance)Travel, Entertainment &amp; Reimb</v>
          </cell>
          <cell r="AC242" t="str">
            <v>[10200]  PECO Energy CompanyEmbedded (Finance)Finance - PECO (00338)</v>
          </cell>
          <cell r="AF242" t="str">
            <v>EEDFinanceTravel, Entertainment &amp; Reimb</v>
          </cell>
        </row>
        <row r="243">
          <cell r="E243">
            <v>451</v>
          </cell>
          <cell r="H243">
            <v>473</v>
          </cell>
          <cell r="I243">
            <v>473</v>
          </cell>
          <cell r="J243">
            <v>1647</v>
          </cell>
          <cell r="M243">
            <v>2049</v>
          </cell>
          <cell r="N243">
            <v>473</v>
          </cell>
          <cell r="O243">
            <v>9039</v>
          </cell>
          <cell r="R243">
            <v>2049</v>
          </cell>
          <cell r="S243">
            <v>473</v>
          </cell>
          <cell r="V243" t="str">
            <v>Embedded</v>
          </cell>
          <cell r="W243" t="str">
            <v>Finance</v>
          </cell>
          <cell r="AA243" t="str">
            <v>[10200]  PECO Energy CompanyEmbeddedFinance</v>
          </cell>
          <cell r="AB243" t="str">
            <v>[10200]  PECO Energy CompanyEmbedded (Finance)Other Operating Expenses</v>
          </cell>
          <cell r="AC243" t="str">
            <v>[10200]  PECO Energy CompanyEmbedded (Finance)Finance - PECO (00338)</v>
          </cell>
          <cell r="AF243" t="str">
            <v>EEDFinanceOther Operating Expenses</v>
          </cell>
        </row>
        <row r="244">
          <cell r="E244">
            <v>46474</v>
          </cell>
          <cell r="H244">
            <v>-43674</v>
          </cell>
          <cell r="I244">
            <v>-43674</v>
          </cell>
          <cell r="J244">
            <v>47024</v>
          </cell>
          <cell r="M244">
            <v>-35824</v>
          </cell>
          <cell r="N244">
            <v>-43674</v>
          </cell>
          <cell r="O244">
            <v>69424</v>
          </cell>
          <cell r="R244">
            <v>-35824</v>
          </cell>
          <cell r="S244">
            <v>-43674</v>
          </cell>
          <cell r="V244" t="str">
            <v>Embedded</v>
          </cell>
          <cell r="W244" t="str">
            <v>Finance</v>
          </cell>
          <cell r="AA244" t="str">
            <v>[10200]  PECO Energy CompanyEmbeddedFinance</v>
          </cell>
          <cell r="AB244" t="str">
            <v>[10200]  PECO Energy CompanyEmbedded (Finance)Other Operating Expenses</v>
          </cell>
          <cell r="AC244" t="str">
            <v>[10200]  PECO Energy CompanyEmbedded (Finance)Finance - PECO (00338)</v>
          </cell>
          <cell r="AF244" t="str">
            <v>EEDFinanceOther Operating Expenses</v>
          </cell>
        </row>
        <row r="245">
          <cell r="E245">
            <v>0</v>
          </cell>
          <cell r="H245">
            <v>0</v>
          </cell>
          <cell r="I245">
            <v>0</v>
          </cell>
          <cell r="J245">
            <v>-594</v>
          </cell>
          <cell r="M245">
            <v>594</v>
          </cell>
          <cell r="N245">
            <v>0</v>
          </cell>
          <cell r="O245">
            <v>-594</v>
          </cell>
          <cell r="R245">
            <v>594</v>
          </cell>
          <cell r="S245">
            <v>0</v>
          </cell>
          <cell r="V245" t="str">
            <v>Embedded</v>
          </cell>
          <cell r="W245" t="str">
            <v>Finance</v>
          </cell>
          <cell r="AA245" t="str">
            <v>[10200]  PECO Energy CompanyEmbeddedFinance</v>
          </cell>
          <cell r="AB245" t="str">
            <v>[10200]  PECO Energy CompanyEmbedded (Finance)Overtime</v>
          </cell>
          <cell r="AC245" t="str">
            <v>[10200]  PECO Energy CompanyEmbedded (Finance)Finance - PECO (00338)</v>
          </cell>
          <cell r="AF245" t="str">
            <v>EEDFinanceOvertime</v>
          </cell>
        </row>
        <row r="246">
          <cell r="E246">
            <v>10529</v>
          </cell>
          <cell r="H246">
            <v>35729</v>
          </cell>
          <cell r="I246">
            <v>18051</v>
          </cell>
          <cell r="J246">
            <v>198099</v>
          </cell>
          <cell r="M246">
            <v>-13837</v>
          </cell>
          <cell r="N246">
            <v>18051</v>
          </cell>
          <cell r="O246">
            <v>434790</v>
          </cell>
          <cell r="R246">
            <v>133474</v>
          </cell>
          <cell r="S246">
            <v>18051</v>
          </cell>
          <cell r="V246" t="str">
            <v>Embedded</v>
          </cell>
          <cell r="W246" t="str">
            <v>Finance</v>
          </cell>
          <cell r="AA246" t="str">
            <v>[10200]  PECO Energy CompanyEmbeddedFinance</v>
          </cell>
          <cell r="AB246" t="str">
            <v>[10200]  PECO Energy CompanyEmbedded (Finance)Pension and Benefits</v>
          </cell>
          <cell r="AC246" t="str">
            <v>[10200]  PECO Energy CompanyEmbedded (Finance)Finance - PECO (00338)</v>
          </cell>
          <cell r="AF246" t="str">
            <v>EEDFinancePension and Benefits</v>
          </cell>
        </row>
        <row r="247">
          <cell r="E247">
            <v>1599774</v>
          </cell>
          <cell r="H247">
            <v>-10396</v>
          </cell>
          <cell r="I247">
            <v>-19599</v>
          </cell>
          <cell r="J247">
            <v>5847346</v>
          </cell>
          <cell r="M247">
            <v>502557</v>
          </cell>
          <cell r="N247">
            <v>-19599</v>
          </cell>
          <cell r="O247">
            <v>19709849</v>
          </cell>
          <cell r="R247">
            <v>487806</v>
          </cell>
          <cell r="S247">
            <v>140412</v>
          </cell>
          <cell r="V247" t="str">
            <v>Corporate Allocated</v>
          </cell>
          <cell r="W247" t="str">
            <v>Finance</v>
          </cell>
          <cell r="AA247" t="str">
            <v>[10200]  PECO Energy CompanyCorporate AllocatedFinance</v>
          </cell>
          <cell r="AB247" t="str">
            <v>[10200]  PECO Energy CompanyCorporate Allocated (Finance)Business Services</v>
          </cell>
          <cell r="AC247" t="str">
            <v>[10200]  PECO Energy CompanyCorporate Allocated (Finance)EBSC Fin Srvcs PED (00339)</v>
          </cell>
          <cell r="AF247" t="e">
            <v>#N/A</v>
          </cell>
        </row>
        <row r="248">
          <cell r="E248">
            <v>67533</v>
          </cell>
          <cell r="H248">
            <v>-19202</v>
          </cell>
          <cell r="I248">
            <v>-18399</v>
          </cell>
          <cell r="J248">
            <v>231624</v>
          </cell>
          <cell r="M248">
            <v>-39127</v>
          </cell>
          <cell r="N248">
            <v>-18399</v>
          </cell>
          <cell r="O248">
            <v>744378</v>
          </cell>
          <cell r="R248">
            <v>-87129</v>
          </cell>
          <cell r="S248">
            <v>-140792</v>
          </cell>
          <cell r="V248" t="str">
            <v>Embedded</v>
          </cell>
          <cell r="W248" t="str">
            <v>Finance</v>
          </cell>
          <cell r="AA248" t="str">
            <v>[10200]  PECO Energy CompanyEmbeddedFinance</v>
          </cell>
          <cell r="AB248" t="str">
            <v>[10200]  PECO Energy CompanyEmbedded (Finance)EDSS</v>
          </cell>
          <cell r="AC248" t="str">
            <v>[10200]  PECO Energy CompanyEmbedded (Finance)EDSS Fin Srvcs PED (00340)</v>
          </cell>
          <cell r="AF248" t="str">
            <v>EEDControllerEDSS</v>
          </cell>
        </row>
        <row r="249">
          <cell r="E249">
            <v>664866</v>
          </cell>
          <cell r="H249">
            <v>-346261</v>
          </cell>
          <cell r="I249">
            <v>-302827</v>
          </cell>
          <cell r="J249">
            <v>1895096</v>
          </cell>
          <cell r="M249">
            <v>-104298</v>
          </cell>
          <cell r="N249">
            <v>-302827</v>
          </cell>
          <cell r="O249">
            <v>5533005</v>
          </cell>
          <cell r="R249">
            <v>-459280</v>
          </cell>
          <cell r="S249">
            <v>-647485</v>
          </cell>
          <cell r="V249" t="str">
            <v>Corporate Allocated</v>
          </cell>
          <cell r="W249" t="str">
            <v>Communications</v>
          </cell>
          <cell r="AA249" t="str">
            <v>[10200]  PECO Energy CompanyCorporate AllocatedCommunications</v>
          </cell>
          <cell r="AB249" t="str">
            <v>[10200]  PECO Energy CompanyCorporate Allocated (Communications)Business Services</v>
          </cell>
          <cell r="AC249" t="str">
            <v>[10200]  PECO Energy CompanyCorporate Allocated (Communications)EBSC Comm Srvcs - PECO (00346)</v>
          </cell>
          <cell r="AF249" t="e">
            <v>#N/A</v>
          </cell>
        </row>
        <row r="250">
          <cell r="E250">
            <v>347010</v>
          </cell>
          <cell r="H250">
            <v>94024</v>
          </cell>
          <cell r="I250">
            <v>88522</v>
          </cell>
          <cell r="J250">
            <v>1370362</v>
          </cell>
          <cell r="M250">
            <v>395191</v>
          </cell>
          <cell r="N250">
            <v>88522</v>
          </cell>
          <cell r="O250">
            <v>5076560</v>
          </cell>
          <cell r="R250">
            <v>423885</v>
          </cell>
          <cell r="S250">
            <v>151425</v>
          </cell>
          <cell r="V250" t="str">
            <v>Corporate Allocated</v>
          </cell>
          <cell r="W250" t="str">
            <v>Legal Governance</v>
          </cell>
          <cell r="AA250" t="str">
            <v>[10200]  PECO Energy CompanyCorporate AllocatedLegal Governance</v>
          </cell>
          <cell r="AB250" t="str">
            <v>[10200]  PECO Energy CompanyCorporate Allocated (Legal Governance)Business Services</v>
          </cell>
          <cell r="AC250" t="str">
            <v>[10200]  PECO Energy CompanyCorporate Allocated (Legal Governance)EBSC Leg Gov - PECO (00355)</v>
          </cell>
          <cell r="AF250" t="e">
            <v>#N/A</v>
          </cell>
        </row>
        <row r="251">
          <cell r="E251">
            <v>2129860</v>
          </cell>
          <cell r="H251">
            <v>-1450805</v>
          </cell>
          <cell r="I251">
            <v>-1355279</v>
          </cell>
          <cell r="J251">
            <v>4573135</v>
          </cell>
          <cell r="M251">
            <v>-1493012</v>
          </cell>
          <cell r="N251">
            <v>-1355279</v>
          </cell>
          <cell r="O251">
            <v>9780935</v>
          </cell>
          <cell r="R251">
            <v>57286</v>
          </cell>
          <cell r="S251">
            <v>558240</v>
          </cell>
          <cell r="V251" t="str">
            <v>Corporate Allocated</v>
          </cell>
          <cell r="W251" t="str">
            <v>Executive Services</v>
          </cell>
          <cell r="AA251" t="str">
            <v>[10200]  PECO Energy CompanyCorporate AllocatedExecutive Services</v>
          </cell>
          <cell r="AB251" t="str">
            <v>[10200]  PECO Energy CompanyCorporate Allocated (Executive Services)Business Services</v>
          </cell>
          <cell r="AC251" t="str">
            <v>[10200]  PECO Energy CompanyCorporate Allocated (Executive Services)EBSC Exec Srvcs - PECO (00366)</v>
          </cell>
          <cell r="AF251" t="e">
            <v>#N/A</v>
          </cell>
        </row>
        <row r="252">
          <cell r="E252">
            <v>224916</v>
          </cell>
          <cell r="H252">
            <v>38306</v>
          </cell>
          <cell r="I252">
            <v>38306</v>
          </cell>
          <cell r="J252">
            <v>978905</v>
          </cell>
          <cell r="M252">
            <v>73984</v>
          </cell>
          <cell r="N252">
            <v>38306</v>
          </cell>
          <cell r="O252">
            <v>3084683</v>
          </cell>
          <cell r="R252">
            <v>73984</v>
          </cell>
          <cell r="S252">
            <v>38306</v>
          </cell>
          <cell r="V252" t="str">
            <v>EBSC Transactional</v>
          </cell>
          <cell r="W252" t="str">
            <v>HR &amp; Fin Srvcs</v>
          </cell>
          <cell r="AA252" t="str">
            <v>[10200]  PECO Energy CompanyEBSC TransactionalHR &amp; Fin Srvcs</v>
          </cell>
          <cell r="AB252" t="str">
            <v>[10200]  PECO Energy CompanyEBSC Transactional (HR &amp; Fin Srvcs)Business Services</v>
          </cell>
          <cell r="AC252" t="str">
            <v>[10200]  PECO Energy CompanyEBSC Transactional (HR &amp; Fin Srvcs)EBSC Hr &amp; Fin Srvcs - PECO (00373)</v>
          </cell>
          <cell r="AF252" t="e">
            <v>#N/A</v>
          </cell>
        </row>
        <row r="253">
          <cell r="E253">
            <v>38959</v>
          </cell>
          <cell r="H253">
            <v>4767</v>
          </cell>
          <cell r="I253">
            <v>1415</v>
          </cell>
          <cell r="J253">
            <v>155417</v>
          </cell>
          <cell r="M253">
            <v>20833</v>
          </cell>
          <cell r="N253">
            <v>1415</v>
          </cell>
          <cell r="O253">
            <v>533366</v>
          </cell>
          <cell r="R253">
            <v>8917</v>
          </cell>
          <cell r="S253">
            <v>1415</v>
          </cell>
          <cell r="V253" t="str">
            <v>Corporate Allocated</v>
          </cell>
          <cell r="W253" t="str">
            <v>Security</v>
          </cell>
          <cell r="AA253" t="str">
            <v>[10200]  PECO Energy CompanyCorporate AllocatedSecurity</v>
          </cell>
          <cell r="AB253" t="str">
            <v>[10200]  PECO Energy CompanyCorporate Allocated (Security)Business Services</v>
          </cell>
          <cell r="AC253" t="str">
            <v>[10200]  PECO Energy CompanyCorporate Allocated (Security)EBSC Security Srvcs - PED (00380)</v>
          </cell>
          <cell r="AF253" t="e">
            <v>#N/A</v>
          </cell>
        </row>
        <row r="254">
          <cell r="E254">
            <v>311092</v>
          </cell>
          <cell r="H254">
            <v>204024</v>
          </cell>
          <cell r="I254">
            <v>194024</v>
          </cell>
          <cell r="J254">
            <v>1691557</v>
          </cell>
          <cell r="M254">
            <v>368907</v>
          </cell>
          <cell r="N254">
            <v>194024</v>
          </cell>
          <cell r="O254">
            <v>5381390</v>
          </cell>
          <cell r="R254">
            <v>800000</v>
          </cell>
          <cell r="S254">
            <v>500000</v>
          </cell>
          <cell r="V254" t="str">
            <v>EBSC Transactional</v>
          </cell>
          <cell r="W254" t="str">
            <v>Legal Services</v>
          </cell>
          <cell r="AA254" t="str">
            <v>[10200]  PECO Energy CompanyEBSC TransactionalLegal Services</v>
          </cell>
          <cell r="AB254" t="str">
            <v>[10200]  PECO Energy CompanyEBSC Transactional (Legal Services)Business Services</v>
          </cell>
          <cell r="AC254" t="str">
            <v>[10200]  PECO Energy CompanyEBSC Transactional (Legal Services)EBSC Legal Srvcs - PED (00385)</v>
          </cell>
          <cell r="AF254" t="e">
            <v>#N/A</v>
          </cell>
        </row>
        <row r="255">
          <cell r="E255">
            <v>82070</v>
          </cell>
          <cell r="H255">
            <v>-24760</v>
          </cell>
          <cell r="I255">
            <v>-14931</v>
          </cell>
          <cell r="J255">
            <v>334320</v>
          </cell>
          <cell r="M255">
            <v>-103514</v>
          </cell>
          <cell r="N255">
            <v>-14931</v>
          </cell>
          <cell r="O255">
            <v>791232</v>
          </cell>
          <cell r="R255">
            <v>-65446</v>
          </cell>
          <cell r="S255">
            <v>-17169</v>
          </cell>
          <cell r="V255" t="str">
            <v>Corporate Allocated</v>
          </cell>
          <cell r="W255" t="str">
            <v>Supply Services</v>
          </cell>
          <cell r="AA255" t="str">
            <v>[10200]  PECO Energy CompanyCorporate AllocatedSupply Services</v>
          </cell>
          <cell r="AB255" t="str">
            <v>[10200]  PECO Energy CompanyCorporate Allocated (Supply Services)Business Services</v>
          </cell>
          <cell r="AC255" t="str">
            <v>[10200]  PECO Energy CompanyCorporate Allocated (Supply Services)EBSC Sup Srvcs -PED (00394)</v>
          </cell>
          <cell r="AF255" t="e">
            <v>#N/A</v>
          </cell>
        </row>
        <row r="256">
          <cell r="E256">
            <v>2344</v>
          </cell>
          <cell r="H256">
            <v>-2344</v>
          </cell>
          <cell r="I256">
            <v>3790</v>
          </cell>
          <cell r="J256">
            <v>10146</v>
          </cell>
          <cell r="M256">
            <v>-10146</v>
          </cell>
          <cell r="N256">
            <v>3790</v>
          </cell>
          <cell r="O256">
            <v>29356</v>
          </cell>
          <cell r="R256">
            <v>-29356</v>
          </cell>
          <cell r="S256">
            <v>-2676</v>
          </cell>
          <cell r="V256" t="str">
            <v>EBSC Transactional</v>
          </cell>
          <cell r="W256" t="str">
            <v>IT</v>
          </cell>
          <cell r="AA256" t="str">
            <v>[10200]  PECO Energy CompanyEBSC TransactionalIT</v>
          </cell>
          <cell r="AB256" t="str">
            <v>[10200]  PECO Energy CompanyEBSC Transactional (IT)Salaries and Wages</v>
          </cell>
          <cell r="AC256" t="str">
            <v>[10200]  PECO Energy CompanyEBSC Transactional (IT)IT Projects - PECO (00396)</v>
          </cell>
          <cell r="AF256" t="e">
            <v>#N/A</v>
          </cell>
        </row>
        <row r="257">
          <cell r="E257">
            <v>14</v>
          </cell>
          <cell r="H257">
            <v>-14</v>
          </cell>
          <cell r="I257">
            <v>-14</v>
          </cell>
          <cell r="J257">
            <v>7815</v>
          </cell>
          <cell r="M257">
            <v>-7815</v>
          </cell>
          <cell r="N257">
            <v>-14</v>
          </cell>
          <cell r="O257">
            <v>7815</v>
          </cell>
          <cell r="R257">
            <v>-7815</v>
          </cell>
          <cell r="S257">
            <v>-14</v>
          </cell>
          <cell r="V257" t="str">
            <v>EBSC Transactional</v>
          </cell>
          <cell r="W257" t="str">
            <v>IT</v>
          </cell>
          <cell r="AA257" t="str">
            <v>[10200]  PECO Energy CompanyEBSC TransactionalIT</v>
          </cell>
          <cell r="AB257" t="str">
            <v>[10200]  PECO Energy CompanyEBSC Transactional (IT)Travel, Entertainment &amp; Reimb</v>
          </cell>
          <cell r="AC257" t="str">
            <v>[10200]  PECO Energy CompanyEBSC Transactional (IT)IT Projects - PECO (00396)</v>
          </cell>
          <cell r="AF257" t="e">
            <v>#N/A</v>
          </cell>
        </row>
        <row r="258">
          <cell r="E258">
            <v>30054</v>
          </cell>
          <cell r="H258">
            <v>-30054</v>
          </cell>
          <cell r="I258">
            <v>-26694</v>
          </cell>
          <cell r="J258">
            <v>35330</v>
          </cell>
          <cell r="M258">
            <v>-35330</v>
          </cell>
          <cell r="N258">
            <v>-26694</v>
          </cell>
          <cell r="O258">
            <v>37570</v>
          </cell>
          <cell r="R258">
            <v>-37570</v>
          </cell>
          <cell r="S258">
            <v>-18854</v>
          </cell>
          <cell r="V258" t="str">
            <v>EBSC Transactional</v>
          </cell>
          <cell r="W258" t="str">
            <v>IT</v>
          </cell>
          <cell r="AA258" t="str">
            <v>[10200]  PECO Energy CompanyEBSC TransactionalIT</v>
          </cell>
          <cell r="AB258" t="str">
            <v>[10200]  PECO Energy CompanyEBSC Transactional (IT)Contracting</v>
          </cell>
          <cell r="AC258" t="str">
            <v>[10200]  PECO Energy CompanyEBSC Transactional (IT)IT Projects - PECO (00396)</v>
          </cell>
          <cell r="AF258" t="e">
            <v>#N/A</v>
          </cell>
        </row>
        <row r="259">
          <cell r="E259">
            <v>173415</v>
          </cell>
          <cell r="H259">
            <v>-123215</v>
          </cell>
          <cell r="I259">
            <v>-33855</v>
          </cell>
          <cell r="J259">
            <v>239784</v>
          </cell>
          <cell r="M259">
            <v>-139384</v>
          </cell>
          <cell r="N259">
            <v>-33855</v>
          </cell>
          <cell r="O259">
            <v>617664</v>
          </cell>
          <cell r="R259">
            <v>482336</v>
          </cell>
          <cell r="S259">
            <v>-285525</v>
          </cell>
          <cell r="V259" t="str">
            <v>EBSC Transactional</v>
          </cell>
          <cell r="W259" t="str">
            <v>IT</v>
          </cell>
          <cell r="AA259" t="str">
            <v>[10200]  PECO Energy CompanyEBSC TransactionalIT</v>
          </cell>
          <cell r="AB259" t="str">
            <v>[10200]  PECO Energy CompanyEBSC Transactional (IT)Business Services</v>
          </cell>
          <cell r="AC259" t="str">
            <v>[10200]  PECO Energy CompanyEBSC Transactional (IT)IT Projects - PECO (00396)</v>
          </cell>
          <cell r="AF259" t="e">
            <v>#N/A</v>
          </cell>
        </row>
        <row r="260">
          <cell r="E260">
            <v>0</v>
          </cell>
          <cell r="H260">
            <v>0</v>
          </cell>
          <cell r="I260">
            <v>0</v>
          </cell>
          <cell r="J260">
            <v>0</v>
          </cell>
          <cell r="M260">
            <v>0</v>
          </cell>
          <cell r="N260">
            <v>0</v>
          </cell>
          <cell r="O260">
            <v>196000</v>
          </cell>
          <cell r="R260">
            <v>-196000</v>
          </cell>
          <cell r="S260">
            <v>0</v>
          </cell>
          <cell r="V260" t="str">
            <v>EBSC Transactional</v>
          </cell>
          <cell r="W260" t="str">
            <v>IT</v>
          </cell>
          <cell r="AA260" t="str">
            <v>[10200]  PECO Energy CompanyEBSC TransactionalIT</v>
          </cell>
          <cell r="AB260" t="str">
            <v>[10200]  PECO Energy CompanyEBSC Transactional (IT)Materials and Supplies</v>
          </cell>
          <cell r="AC260" t="str">
            <v>[10200]  PECO Energy CompanyEBSC Transactional (IT)IT Projects - PECO (00396)</v>
          </cell>
          <cell r="AF260" t="e">
            <v>#N/A</v>
          </cell>
        </row>
        <row r="261">
          <cell r="E261">
            <v>329</v>
          </cell>
          <cell r="H261">
            <v>-329</v>
          </cell>
          <cell r="I261">
            <v>-329</v>
          </cell>
          <cell r="J261">
            <v>394</v>
          </cell>
          <cell r="M261">
            <v>-394</v>
          </cell>
          <cell r="N261">
            <v>-329</v>
          </cell>
          <cell r="O261">
            <v>394</v>
          </cell>
          <cell r="R261">
            <v>-394</v>
          </cell>
          <cell r="S261">
            <v>-329</v>
          </cell>
          <cell r="V261" t="str">
            <v>EBSC Transactional</v>
          </cell>
          <cell r="W261" t="str">
            <v>IT</v>
          </cell>
          <cell r="AA261" t="str">
            <v>[10200]  PECO Energy CompanyEBSC TransactionalIT</v>
          </cell>
          <cell r="AB261" t="str">
            <v>[10200]  PECO Energy CompanyEBSC Transactional (IT)Travel, Entertainment &amp; Reimb</v>
          </cell>
          <cell r="AC261" t="str">
            <v>[10200]  PECO Energy CompanyEBSC Transactional (IT)IT Projects - PECO (00396)</v>
          </cell>
          <cell r="AF261" t="e">
            <v>#N/A</v>
          </cell>
        </row>
        <row r="262">
          <cell r="E262">
            <v>283</v>
          </cell>
          <cell r="H262">
            <v>-283</v>
          </cell>
          <cell r="I262">
            <v>-283</v>
          </cell>
          <cell r="J262">
            <v>283</v>
          </cell>
          <cell r="M262">
            <v>-283</v>
          </cell>
          <cell r="N262">
            <v>-283</v>
          </cell>
          <cell r="O262">
            <v>283</v>
          </cell>
          <cell r="R262">
            <v>-283</v>
          </cell>
          <cell r="S262">
            <v>-283</v>
          </cell>
          <cell r="V262" t="str">
            <v>EBSC Transactional</v>
          </cell>
          <cell r="W262" t="str">
            <v>IT</v>
          </cell>
          <cell r="AA262" t="str">
            <v>[10200]  PECO Energy CompanyEBSC TransactionalIT</v>
          </cell>
          <cell r="AB262" t="str">
            <v>[10200]  PECO Energy CompanyEBSC Transactional (IT)Other Operating Expenses</v>
          </cell>
          <cell r="AC262" t="str">
            <v>[10200]  PECO Energy CompanyEBSC Transactional (IT)IT Projects - PECO (00396)</v>
          </cell>
          <cell r="AF262" t="e">
            <v>#N/A</v>
          </cell>
        </row>
        <row r="263">
          <cell r="E263">
            <v>-6935</v>
          </cell>
          <cell r="H263">
            <v>6935</v>
          </cell>
          <cell r="I263">
            <v>6935</v>
          </cell>
          <cell r="J263">
            <v>-89123</v>
          </cell>
          <cell r="M263">
            <v>89123</v>
          </cell>
          <cell r="N263">
            <v>6935</v>
          </cell>
          <cell r="O263">
            <v>-62123</v>
          </cell>
          <cell r="R263">
            <v>62123</v>
          </cell>
          <cell r="S263">
            <v>573694</v>
          </cell>
          <cell r="V263" t="str">
            <v>EBSC Transactional</v>
          </cell>
          <cell r="W263" t="str">
            <v>IT</v>
          </cell>
          <cell r="AA263" t="str">
            <v>[10200]  PECO Energy CompanyEBSC TransactionalIT</v>
          </cell>
          <cell r="AB263" t="str">
            <v>[10200]  PECO Energy CompanyEBSC Transactional (IT)Other Operating Expenses</v>
          </cell>
          <cell r="AC263" t="str">
            <v>[10200]  PECO Energy CompanyEBSC Transactional (IT)IT Projects - PECO (00396)</v>
          </cell>
          <cell r="AF263" t="e">
            <v>#N/A</v>
          </cell>
        </row>
        <row r="264">
          <cell r="E264">
            <v>376</v>
          </cell>
          <cell r="H264">
            <v>-376</v>
          </cell>
          <cell r="I264">
            <v>-376</v>
          </cell>
          <cell r="J264">
            <v>376</v>
          </cell>
          <cell r="M264">
            <v>-376</v>
          </cell>
          <cell r="N264">
            <v>-376</v>
          </cell>
          <cell r="O264">
            <v>376</v>
          </cell>
          <cell r="R264">
            <v>-376</v>
          </cell>
          <cell r="S264">
            <v>-376</v>
          </cell>
          <cell r="V264" t="str">
            <v>EBSC Transactional</v>
          </cell>
          <cell r="W264" t="str">
            <v>IT</v>
          </cell>
          <cell r="AA264" t="str">
            <v>[10200]  PECO Energy CompanyEBSC TransactionalIT</v>
          </cell>
          <cell r="AB264" t="str">
            <v>[10200]  PECO Energy CompanyEBSC Transactional (IT)Other Operating Expenses</v>
          </cell>
          <cell r="AC264" t="str">
            <v>[10200]  PECO Energy CompanyEBSC Transactional (IT)IT Projects - PECO (00396)</v>
          </cell>
          <cell r="AF264" t="e">
            <v>#N/A</v>
          </cell>
        </row>
        <row r="265">
          <cell r="E265">
            <v>1884</v>
          </cell>
          <cell r="H265">
            <v>-1884</v>
          </cell>
          <cell r="I265">
            <v>-1884</v>
          </cell>
          <cell r="J265">
            <v>8006</v>
          </cell>
          <cell r="M265">
            <v>-8006</v>
          </cell>
          <cell r="N265">
            <v>-1884</v>
          </cell>
          <cell r="O265">
            <v>219155</v>
          </cell>
          <cell r="R265">
            <v>-219155</v>
          </cell>
          <cell r="S265">
            <v>-213033</v>
          </cell>
          <cell r="V265" t="str">
            <v>EBSC Transactional</v>
          </cell>
          <cell r="W265" t="str">
            <v>IT</v>
          </cell>
          <cell r="AA265" t="str">
            <v>[10200]  PECO Energy CompanyEBSC TransactionalIT</v>
          </cell>
          <cell r="AB265" t="str">
            <v>[10200]  PECO Energy CompanyEBSC Transactional (IT)Pension and Benefits</v>
          </cell>
          <cell r="AC265" t="str">
            <v>[10200]  PECO Energy CompanyEBSC Transactional (IT)IT Projects - PECO (00396)</v>
          </cell>
          <cell r="AF265" t="e">
            <v>#N/A</v>
          </cell>
        </row>
        <row r="266">
          <cell r="E266">
            <v>-81916</v>
          </cell>
          <cell r="H266">
            <v>266800</v>
          </cell>
          <cell r="I266">
            <v>262316</v>
          </cell>
          <cell r="J266">
            <v>300433</v>
          </cell>
          <cell r="M266">
            <v>439103</v>
          </cell>
          <cell r="N266">
            <v>262316</v>
          </cell>
          <cell r="O266">
            <v>2066237</v>
          </cell>
          <cell r="R266">
            <v>152368</v>
          </cell>
          <cell r="S266">
            <v>459</v>
          </cell>
          <cell r="V266" t="str">
            <v>Embedded</v>
          </cell>
          <cell r="W266" t="str">
            <v>Legal Services</v>
          </cell>
          <cell r="AA266" t="str">
            <v>[10200]  PECO Energy CompanyEmbeddedLegal Services</v>
          </cell>
          <cell r="AB266" t="str">
            <v>[10200]  PECO Energy CompanyEmbedded (Legal Services)Contracting</v>
          </cell>
          <cell r="AC266" t="str">
            <v>[10200]  PECO Energy CompanyEmbedded (Legal Services)Legal Ext. Srvcs - PECO (00403)</v>
          </cell>
          <cell r="AF266" t="e">
            <v>#N/A</v>
          </cell>
        </row>
        <row r="267">
          <cell r="E267">
            <v>435</v>
          </cell>
          <cell r="H267">
            <v>-435</v>
          </cell>
          <cell r="I267">
            <v>-435</v>
          </cell>
          <cell r="J267">
            <v>1441</v>
          </cell>
          <cell r="M267">
            <v>-1441</v>
          </cell>
          <cell r="N267">
            <v>-435</v>
          </cell>
          <cell r="O267">
            <v>1441</v>
          </cell>
          <cell r="R267">
            <v>-1441</v>
          </cell>
          <cell r="S267">
            <v>-435</v>
          </cell>
          <cell r="V267" t="str">
            <v>Embedded</v>
          </cell>
          <cell r="W267" t="str">
            <v>Legal Services</v>
          </cell>
          <cell r="AA267" t="str">
            <v>[10200]  PECO Energy CompanyEmbeddedLegal Services</v>
          </cell>
          <cell r="AB267" t="str">
            <v>[10200]  PECO Energy CompanyEmbedded (Legal Services)Business Services</v>
          </cell>
          <cell r="AC267" t="str">
            <v>[10200]  PECO Energy CompanyEmbedded (Legal Services)Legal Ext. Srvcs - PECO (00403)</v>
          </cell>
          <cell r="AF267" t="e">
            <v>#N/A</v>
          </cell>
        </row>
        <row r="268">
          <cell r="E268">
            <v>24</v>
          </cell>
          <cell r="H268">
            <v>-24</v>
          </cell>
          <cell r="I268">
            <v>-24</v>
          </cell>
          <cell r="J268">
            <v>47</v>
          </cell>
          <cell r="M268">
            <v>-47</v>
          </cell>
          <cell r="N268">
            <v>-24</v>
          </cell>
          <cell r="O268">
            <v>47</v>
          </cell>
          <cell r="R268">
            <v>-47</v>
          </cell>
          <cell r="S268">
            <v>-24</v>
          </cell>
          <cell r="V268" t="str">
            <v>Embedded</v>
          </cell>
          <cell r="W268" t="str">
            <v>Legal Services</v>
          </cell>
          <cell r="AA268" t="str">
            <v>[10200]  PECO Energy CompanyEmbeddedLegal Services</v>
          </cell>
          <cell r="AB268" t="str">
            <v>[10200]  PECO Energy CompanyEmbedded (Legal Services)Other Operating Expenses</v>
          </cell>
          <cell r="AC268" t="str">
            <v>[10200]  PECO Energy CompanyEmbedded (Legal Services)Legal Ext. Srvcs - PECO (00403)</v>
          </cell>
          <cell r="AF268" t="e">
            <v>#N/A</v>
          </cell>
        </row>
        <row r="269">
          <cell r="E269">
            <v>0</v>
          </cell>
          <cell r="H269">
            <v>0</v>
          </cell>
          <cell r="I269">
            <v>0</v>
          </cell>
          <cell r="J269">
            <v>881</v>
          </cell>
          <cell r="M269">
            <v>-881</v>
          </cell>
          <cell r="N269">
            <v>0</v>
          </cell>
          <cell r="O269">
            <v>881</v>
          </cell>
          <cell r="R269">
            <v>-881</v>
          </cell>
          <cell r="S269">
            <v>0</v>
          </cell>
          <cell r="V269" t="str">
            <v>Embedded</v>
          </cell>
          <cell r="W269" t="str">
            <v>Legal Services</v>
          </cell>
          <cell r="AA269" t="str">
            <v>[10200]  PECO Energy CompanyEmbeddedLegal Services</v>
          </cell>
          <cell r="AB269" t="str">
            <v>[10200]  PECO Energy CompanyEmbedded (Legal Services)Other Operating Expenses</v>
          </cell>
          <cell r="AC269" t="str">
            <v>[10200]  PECO Energy CompanyEmbedded (Legal Services)Legal Ext. Srvcs - PECO (00403)</v>
          </cell>
          <cell r="AF269" t="e">
            <v>#N/A</v>
          </cell>
        </row>
        <row r="270">
          <cell r="E270">
            <v>843</v>
          </cell>
          <cell r="H270">
            <v>560973</v>
          </cell>
          <cell r="I270">
            <v>560973</v>
          </cell>
          <cell r="J270">
            <v>3373</v>
          </cell>
          <cell r="M270">
            <v>2243892</v>
          </cell>
          <cell r="N270">
            <v>560973</v>
          </cell>
          <cell r="O270">
            <v>3373</v>
          </cell>
          <cell r="R270">
            <v>6738423</v>
          </cell>
          <cell r="S270">
            <v>5358687</v>
          </cell>
          <cell r="V270" t="str">
            <v>Embedded</v>
          </cell>
          <cell r="W270" t="str">
            <v>IT</v>
          </cell>
          <cell r="AA270" t="str">
            <v>[10200]  PECO Energy CompanyEmbeddedIT</v>
          </cell>
          <cell r="AB270" t="str">
            <v>[10200]  PECO Energy CompanyEmbedded (IT)Business Services</v>
          </cell>
          <cell r="AC270" t="str">
            <v>[10200]  PECO Energy CompanyEmbedded (IT)IT passthrough-PECO (00417)</v>
          </cell>
          <cell r="AF270" t="e">
            <v>#N/A</v>
          </cell>
        </row>
        <row r="271">
          <cell r="E271">
            <v>312580</v>
          </cell>
          <cell r="H271">
            <v>-312580</v>
          </cell>
          <cell r="I271">
            <v>-312580</v>
          </cell>
          <cell r="J271">
            <v>1264811</v>
          </cell>
          <cell r="M271">
            <v>-1264811</v>
          </cell>
          <cell r="N271">
            <v>-312580</v>
          </cell>
          <cell r="O271">
            <v>6012525</v>
          </cell>
          <cell r="R271">
            <v>-6012525</v>
          </cell>
          <cell r="S271">
            <v>-5060295</v>
          </cell>
          <cell r="V271" t="str">
            <v>Embedded</v>
          </cell>
          <cell r="W271" t="str">
            <v>IT</v>
          </cell>
          <cell r="AA271" t="str">
            <v>[10200]  PECO Energy CompanyEmbeddedIT</v>
          </cell>
          <cell r="AB271" t="str">
            <v>[10200]  PECO Energy CompanyEmbedded (IT)Other Operating Expenses</v>
          </cell>
          <cell r="AC271" t="str">
            <v>[10200]  PECO Energy CompanyEmbedded (IT)IT passthrough-PECO (00417)</v>
          </cell>
          <cell r="AF271" t="e">
            <v>#N/A</v>
          </cell>
        </row>
        <row r="272">
          <cell r="E272">
            <v>176908</v>
          </cell>
          <cell r="H272">
            <v>-176908</v>
          </cell>
          <cell r="I272">
            <v>-176908</v>
          </cell>
          <cell r="J272">
            <v>707968</v>
          </cell>
          <cell r="M272">
            <v>-707968</v>
          </cell>
          <cell r="N272">
            <v>-176908</v>
          </cell>
          <cell r="O272">
            <v>707968</v>
          </cell>
          <cell r="R272">
            <v>-707968</v>
          </cell>
          <cell r="S272">
            <v>-280463</v>
          </cell>
          <cell r="V272" t="str">
            <v>Embedded</v>
          </cell>
          <cell r="W272" t="str">
            <v>IT</v>
          </cell>
          <cell r="AA272" t="str">
            <v>[10200]  PECO Energy CompanyEmbeddedIT</v>
          </cell>
          <cell r="AB272" t="str">
            <v>[10200]  PECO Energy CompanyEmbedded (IT)Other Operating Expenses</v>
          </cell>
          <cell r="AC272" t="str">
            <v>[10200]  PECO Energy CompanyEmbedded (IT)IT passthrough-PECO (00417)</v>
          </cell>
          <cell r="AF272" t="e">
            <v>#N/A</v>
          </cell>
        </row>
        <row r="273">
          <cell r="E273">
            <v>176154</v>
          </cell>
          <cell r="H273">
            <v>22619</v>
          </cell>
          <cell r="I273">
            <v>15453</v>
          </cell>
          <cell r="J273">
            <v>620702</v>
          </cell>
          <cell r="M273">
            <v>190487</v>
          </cell>
          <cell r="N273">
            <v>15453</v>
          </cell>
          <cell r="O273">
            <v>2476073</v>
          </cell>
          <cell r="R273">
            <v>116129</v>
          </cell>
          <cell r="S273">
            <v>89531</v>
          </cell>
          <cell r="V273" t="str">
            <v>Corporate Allocated</v>
          </cell>
          <cell r="W273" t="str">
            <v>Gov Env &amp; Pub Affairs</v>
          </cell>
          <cell r="AA273" t="str">
            <v>[10200]  PECO Energy CompanyCorporate AllocatedGov Env &amp; Pub Affairs</v>
          </cell>
          <cell r="AB273" t="str">
            <v>[10200]  PECO Energy CompanyCorporate Allocated (Gov Env &amp; Pub Affairs)Business Services</v>
          </cell>
          <cell r="AC273" t="str">
            <v>[10200]  PECO Energy CompanyCorporate Allocated (Gov Env &amp; Pub Affairs)EBSC Gov Env &amp; Pub Affairs PED (00776)</v>
          </cell>
          <cell r="AF273" t="e">
            <v>#N/A</v>
          </cell>
        </row>
        <row r="274">
          <cell r="E274">
            <v>30684</v>
          </cell>
          <cell r="H274">
            <v>-1791</v>
          </cell>
          <cell r="I274">
            <v>-1791</v>
          </cell>
          <cell r="J274">
            <v>104731</v>
          </cell>
          <cell r="M274">
            <v>3107</v>
          </cell>
          <cell r="N274">
            <v>-1791</v>
          </cell>
          <cell r="O274">
            <v>385193</v>
          </cell>
          <cell r="R274">
            <v>3107</v>
          </cell>
          <cell r="S274">
            <v>-1791</v>
          </cell>
          <cell r="V274" t="str">
            <v>Embedded</v>
          </cell>
          <cell r="W274" t="str">
            <v>Finance</v>
          </cell>
          <cell r="AA274" t="str">
            <v>[10200]  PECO Energy CompanyEmbeddedFinance</v>
          </cell>
          <cell r="AB274" t="str">
            <v>[10200]  PECO Energy CompanyEmbedded (Finance)Salaries and Wages</v>
          </cell>
          <cell r="AC274" t="str">
            <v>[10200]  PECO Energy CompanyEmbedded (Finance)Tax-PECO (00817)</v>
          </cell>
          <cell r="AF274" t="str">
            <v>EEDTaxSalaries and Wages</v>
          </cell>
        </row>
        <row r="275">
          <cell r="E275">
            <v>2014</v>
          </cell>
          <cell r="H275">
            <v>-14</v>
          </cell>
          <cell r="I275">
            <v>-14</v>
          </cell>
          <cell r="J275">
            <v>3001</v>
          </cell>
          <cell r="M275">
            <v>4999</v>
          </cell>
          <cell r="N275">
            <v>-14</v>
          </cell>
          <cell r="O275">
            <v>19001</v>
          </cell>
          <cell r="R275">
            <v>4999</v>
          </cell>
          <cell r="S275">
            <v>-14</v>
          </cell>
          <cell r="V275" t="str">
            <v>Embedded</v>
          </cell>
          <cell r="W275" t="str">
            <v>Finance</v>
          </cell>
          <cell r="AA275" t="str">
            <v>[10200]  PECO Energy CompanyEmbeddedFinance</v>
          </cell>
          <cell r="AB275" t="str">
            <v>[10200]  PECO Energy CompanyEmbedded (Finance)Travel, Entertainment &amp; Reimb</v>
          </cell>
          <cell r="AC275" t="str">
            <v>[10200]  PECO Energy CompanyEmbedded (Finance)Tax-PECO (00817)</v>
          </cell>
          <cell r="AF275" t="str">
            <v>EEDTaxTravel, Entertainment &amp; Reimb</v>
          </cell>
        </row>
        <row r="276">
          <cell r="E276">
            <v>8733872</v>
          </cell>
          <cell r="H276">
            <v>-8719722</v>
          </cell>
          <cell r="I276">
            <v>-8719722</v>
          </cell>
          <cell r="J276">
            <v>8736925</v>
          </cell>
          <cell r="M276">
            <v>-8680325</v>
          </cell>
          <cell r="N276">
            <v>-8719722</v>
          </cell>
          <cell r="O276">
            <v>8850125</v>
          </cell>
          <cell r="R276">
            <v>-8680325</v>
          </cell>
          <cell r="S276">
            <v>-8719722</v>
          </cell>
          <cell r="V276" t="str">
            <v>Embedded</v>
          </cell>
          <cell r="W276" t="str">
            <v>Finance</v>
          </cell>
          <cell r="AA276" t="str">
            <v>[10200]  PECO Energy CompanyEmbeddedFinance</v>
          </cell>
          <cell r="AB276" t="str">
            <v>[10200]  PECO Energy CompanyEmbedded (Finance)Contracting</v>
          </cell>
          <cell r="AC276" t="str">
            <v>[10200]  PECO Energy CompanyEmbedded (Finance)Tax-PECO (00817)</v>
          </cell>
          <cell r="AF276" t="str">
            <v>EEDTaxContracting</v>
          </cell>
        </row>
        <row r="277">
          <cell r="E277">
            <v>1937</v>
          </cell>
          <cell r="H277">
            <v>-1537</v>
          </cell>
          <cell r="I277">
            <v>-1537</v>
          </cell>
          <cell r="J277">
            <v>7979</v>
          </cell>
          <cell r="M277">
            <v>-6379</v>
          </cell>
          <cell r="N277">
            <v>-1537</v>
          </cell>
          <cell r="O277">
            <v>11179</v>
          </cell>
          <cell r="R277">
            <v>-6379</v>
          </cell>
          <cell r="S277">
            <v>-1537</v>
          </cell>
          <cell r="V277" t="str">
            <v>Embedded</v>
          </cell>
          <cell r="W277" t="str">
            <v>Finance</v>
          </cell>
          <cell r="AA277" t="str">
            <v>[10200]  PECO Energy CompanyEmbeddedFinance</v>
          </cell>
          <cell r="AB277" t="str">
            <v>[10200]  PECO Energy CompanyEmbedded (Finance)Business Services</v>
          </cell>
          <cell r="AC277" t="str">
            <v>[10200]  PECO Energy CompanyEmbedded (Finance)Tax-PECO (00817)</v>
          </cell>
          <cell r="AF277" t="str">
            <v>EEDTaxBusiness Services</v>
          </cell>
        </row>
        <row r="278">
          <cell r="E278">
            <v>1</v>
          </cell>
          <cell r="H278">
            <v>749</v>
          </cell>
          <cell r="I278">
            <v>749</v>
          </cell>
          <cell r="J278">
            <v>141</v>
          </cell>
          <cell r="M278">
            <v>2859</v>
          </cell>
          <cell r="N278">
            <v>749</v>
          </cell>
          <cell r="O278">
            <v>6141</v>
          </cell>
          <cell r="R278">
            <v>2859</v>
          </cell>
          <cell r="S278">
            <v>749</v>
          </cell>
          <cell r="V278" t="str">
            <v>Embedded</v>
          </cell>
          <cell r="W278" t="str">
            <v>Finance</v>
          </cell>
          <cell r="AA278" t="str">
            <v>[10200]  PECO Energy CompanyEmbeddedFinance</v>
          </cell>
          <cell r="AB278" t="str">
            <v>[10200]  PECO Energy CompanyEmbedded (Finance)Materials and Supplies</v>
          </cell>
          <cell r="AC278" t="str">
            <v>[10200]  PECO Energy CompanyEmbedded (Finance)Tax-PECO (00817)</v>
          </cell>
          <cell r="AF278" t="str">
            <v>EEDTaxMaterials and Supplies</v>
          </cell>
        </row>
        <row r="279">
          <cell r="E279">
            <v>68</v>
          </cell>
          <cell r="H279">
            <v>-68</v>
          </cell>
          <cell r="I279">
            <v>-68</v>
          </cell>
          <cell r="J279">
            <v>402</v>
          </cell>
          <cell r="M279">
            <v>-402</v>
          </cell>
          <cell r="N279">
            <v>-68</v>
          </cell>
          <cell r="O279">
            <v>402</v>
          </cell>
          <cell r="R279">
            <v>-402</v>
          </cell>
          <cell r="S279">
            <v>-68</v>
          </cell>
          <cell r="V279" t="str">
            <v>Embedded</v>
          </cell>
          <cell r="W279" t="str">
            <v>Finance</v>
          </cell>
          <cell r="AA279" t="str">
            <v>[10200]  PECO Energy CompanyEmbeddedFinance</v>
          </cell>
          <cell r="AB279" t="str">
            <v>[10200]  PECO Energy CompanyEmbedded (Finance)Travel, Entertainment &amp; Reimb</v>
          </cell>
          <cell r="AC279" t="str">
            <v>[10200]  PECO Energy CompanyEmbedded (Finance)Tax-PECO (00817)</v>
          </cell>
          <cell r="AF279" t="str">
            <v>EEDTaxTravel, Entertainment &amp; Reimb</v>
          </cell>
        </row>
        <row r="280">
          <cell r="E280">
            <v>240</v>
          </cell>
          <cell r="H280">
            <v>10</v>
          </cell>
          <cell r="I280">
            <v>10</v>
          </cell>
          <cell r="J280">
            <v>341</v>
          </cell>
          <cell r="M280">
            <v>12500659</v>
          </cell>
          <cell r="N280">
            <v>10</v>
          </cell>
          <cell r="O280">
            <v>2341</v>
          </cell>
          <cell r="R280">
            <v>12500659</v>
          </cell>
          <cell r="S280">
            <v>10</v>
          </cell>
          <cell r="V280" t="str">
            <v>Embedded</v>
          </cell>
          <cell r="W280" t="str">
            <v>Finance</v>
          </cell>
          <cell r="AA280" t="str">
            <v>[10200]  PECO Energy CompanyEmbeddedFinance</v>
          </cell>
          <cell r="AB280" t="str">
            <v>[10200]  PECO Energy CompanyEmbedded (Finance)Other Operating Expenses</v>
          </cell>
          <cell r="AC280" t="str">
            <v>[10200]  PECO Energy CompanyEmbedded (Finance)Tax-PECO (00817)</v>
          </cell>
          <cell r="AF280" t="str">
            <v>EEDTaxOther Operating Expenses</v>
          </cell>
        </row>
        <row r="281">
          <cell r="E281">
            <v>2445</v>
          </cell>
          <cell r="H281">
            <v>-2445</v>
          </cell>
          <cell r="I281">
            <v>-2445</v>
          </cell>
          <cell r="J281">
            <v>2437</v>
          </cell>
          <cell r="M281">
            <v>-2437</v>
          </cell>
          <cell r="N281">
            <v>-2445</v>
          </cell>
          <cell r="O281">
            <v>2437</v>
          </cell>
          <cell r="R281">
            <v>-2437</v>
          </cell>
          <cell r="S281">
            <v>-2445</v>
          </cell>
          <cell r="V281" t="str">
            <v>Embedded</v>
          </cell>
          <cell r="W281" t="str">
            <v>Finance</v>
          </cell>
          <cell r="AA281" t="str">
            <v>[10200]  PECO Energy CompanyEmbeddedFinance</v>
          </cell>
          <cell r="AB281" t="str">
            <v>[10200]  PECO Energy CompanyEmbedded (Finance)Travel, Entertainment &amp; Reimb</v>
          </cell>
          <cell r="AC281" t="str">
            <v>[10200]  PECO Energy CompanyEmbedded (Finance)Tax-PECO (00817)</v>
          </cell>
          <cell r="AF281" t="str">
            <v>EEDTaxTravel, Entertainment &amp; Reimb</v>
          </cell>
        </row>
        <row r="282">
          <cell r="E282">
            <v>178</v>
          </cell>
          <cell r="H282">
            <v>-178</v>
          </cell>
          <cell r="I282">
            <v>-178</v>
          </cell>
          <cell r="J282">
            <v>517</v>
          </cell>
          <cell r="M282">
            <v>-517</v>
          </cell>
          <cell r="N282">
            <v>-178</v>
          </cell>
          <cell r="O282">
            <v>517</v>
          </cell>
          <cell r="R282">
            <v>-517</v>
          </cell>
          <cell r="S282">
            <v>-178</v>
          </cell>
          <cell r="V282" t="str">
            <v>Embedded</v>
          </cell>
          <cell r="W282" t="str">
            <v>Finance</v>
          </cell>
          <cell r="AA282" t="str">
            <v>[10200]  PECO Energy CompanyEmbeddedFinance</v>
          </cell>
          <cell r="AB282" t="str">
            <v>[10200]  PECO Energy CompanyEmbedded (Finance)Other Operating Expenses</v>
          </cell>
          <cell r="AC282" t="str">
            <v>[10200]  PECO Energy CompanyEmbedded (Finance)Tax-PECO (00817)</v>
          </cell>
          <cell r="AF282" t="str">
            <v>EEDTaxOther Operating Expenses</v>
          </cell>
        </row>
        <row r="283">
          <cell r="E283">
            <v>1806</v>
          </cell>
          <cell r="H283">
            <v>594</v>
          </cell>
          <cell r="I283">
            <v>594</v>
          </cell>
          <cell r="J283">
            <v>2087</v>
          </cell>
          <cell r="M283">
            <v>7513</v>
          </cell>
          <cell r="N283">
            <v>594</v>
          </cell>
          <cell r="O283">
            <v>21287</v>
          </cell>
          <cell r="R283">
            <v>7513</v>
          </cell>
          <cell r="S283">
            <v>594</v>
          </cell>
          <cell r="V283" t="str">
            <v>Embedded</v>
          </cell>
          <cell r="W283" t="str">
            <v>Finance</v>
          </cell>
          <cell r="AA283" t="str">
            <v>[10200]  PECO Energy CompanyEmbeddedFinance</v>
          </cell>
          <cell r="AB283" t="str">
            <v>[10200]  PECO Energy CompanyEmbedded (Finance)Other Operating Expenses</v>
          </cell>
          <cell r="AC283" t="str">
            <v>[10200]  PECO Energy CompanyEmbedded (Finance)Tax-PECO (00817)</v>
          </cell>
          <cell r="AF283" t="str">
            <v>EEDTaxOther Operating Expenses</v>
          </cell>
        </row>
        <row r="284">
          <cell r="E284">
            <v>19217</v>
          </cell>
          <cell r="H284">
            <v>-2043</v>
          </cell>
          <cell r="I284">
            <v>-2043</v>
          </cell>
          <cell r="J284">
            <v>65401</v>
          </cell>
          <cell r="M284">
            <v>2945</v>
          </cell>
          <cell r="N284">
            <v>-2043</v>
          </cell>
          <cell r="O284">
            <v>193171</v>
          </cell>
          <cell r="R284">
            <v>2945</v>
          </cell>
          <cell r="S284">
            <v>-2043</v>
          </cell>
          <cell r="V284" t="str">
            <v>Embedded</v>
          </cell>
          <cell r="W284" t="str">
            <v>Finance</v>
          </cell>
          <cell r="AA284" t="str">
            <v>[10200]  PECO Energy CompanyEmbeddedFinance</v>
          </cell>
          <cell r="AB284" t="str">
            <v>[10200]  PECO Energy CompanyEmbedded (Finance)Pension and Benefits</v>
          </cell>
          <cell r="AC284" t="str">
            <v>[10200]  PECO Energy CompanyEmbedded (Finance)Tax-PECO (00817)</v>
          </cell>
          <cell r="AF284" t="str">
            <v>EEDTaxPension and Benefits</v>
          </cell>
        </row>
        <row r="285">
          <cell r="E285">
            <v>108882</v>
          </cell>
          <cell r="H285">
            <v>1620</v>
          </cell>
          <cell r="I285">
            <v>1620</v>
          </cell>
          <cell r="J285">
            <v>384360</v>
          </cell>
          <cell r="M285">
            <v>55373</v>
          </cell>
          <cell r="N285">
            <v>1620</v>
          </cell>
          <cell r="O285">
            <v>1304169</v>
          </cell>
          <cell r="R285">
            <v>49501</v>
          </cell>
          <cell r="S285">
            <v>51496</v>
          </cell>
          <cell r="V285" t="str">
            <v>Embedded</v>
          </cell>
          <cell r="W285" t="str">
            <v>Finance</v>
          </cell>
          <cell r="AA285" t="str">
            <v>[10200]  PECO Energy CompanyEmbeddedFinance</v>
          </cell>
          <cell r="AB285" t="str">
            <v>[10200]  PECO Energy CompanyEmbedded (Finance)Salaries and Wages</v>
          </cell>
          <cell r="AC285" t="str">
            <v>[10200]  PECO Energy CompanyEmbedded (Finance)Controller EED PECO (00825)</v>
          </cell>
          <cell r="AF285" t="str">
            <v>EEDControllerSalaries and Wages</v>
          </cell>
        </row>
        <row r="286">
          <cell r="E286">
            <v>2914</v>
          </cell>
          <cell r="H286">
            <v>-1414</v>
          </cell>
          <cell r="I286">
            <v>-1574</v>
          </cell>
          <cell r="J286">
            <v>9171</v>
          </cell>
          <cell r="M286">
            <v>-3171</v>
          </cell>
          <cell r="N286">
            <v>-1574</v>
          </cell>
          <cell r="O286">
            <v>19891</v>
          </cell>
          <cell r="R286">
            <v>-1891</v>
          </cell>
          <cell r="S286">
            <v>-1574</v>
          </cell>
          <cell r="V286" t="str">
            <v>Embedded</v>
          </cell>
          <cell r="W286" t="str">
            <v>Finance</v>
          </cell>
          <cell r="AA286" t="str">
            <v>[10200]  PECO Energy CompanyEmbeddedFinance</v>
          </cell>
          <cell r="AB286" t="str">
            <v>[10200]  PECO Energy CompanyEmbedded (Finance)Travel, Entertainment &amp; Reimb</v>
          </cell>
          <cell r="AC286" t="str">
            <v>[10200]  PECO Energy CompanyEmbedded (Finance)Controller EED PECO (00825)</v>
          </cell>
          <cell r="AF286" t="str">
            <v>EEDControllerTravel, Entertainment &amp; Reimb</v>
          </cell>
        </row>
        <row r="287">
          <cell r="E287">
            <v>32828</v>
          </cell>
          <cell r="H287">
            <v>-14855</v>
          </cell>
          <cell r="I287">
            <v>-19826</v>
          </cell>
          <cell r="J287">
            <v>143788</v>
          </cell>
          <cell r="M287">
            <v>-71281</v>
          </cell>
          <cell r="N287">
            <v>-19826</v>
          </cell>
          <cell r="O287">
            <v>182487</v>
          </cell>
          <cell r="R287">
            <v>-42502</v>
          </cell>
          <cell r="S287">
            <v>-19826</v>
          </cell>
          <cell r="V287" t="str">
            <v>Embedded</v>
          </cell>
          <cell r="W287" t="str">
            <v>Finance</v>
          </cell>
          <cell r="AA287" t="str">
            <v>[10200]  PECO Energy CompanyEmbeddedFinance</v>
          </cell>
          <cell r="AB287" t="str">
            <v>[10200]  PECO Energy CompanyEmbedded (Finance)Contracting</v>
          </cell>
          <cell r="AC287" t="str">
            <v>[10200]  PECO Energy CompanyEmbedded (Finance)Controller EED PECO (00825)</v>
          </cell>
          <cell r="AF287" t="str">
            <v>EEDControllerContracting</v>
          </cell>
        </row>
        <row r="288">
          <cell r="E288">
            <v>0</v>
          </cell>
          <cell r="H288">
            <v>0</v>
          </cell>
          <cell r="I288">
            <v>0</v>
          </cell>
          <cell r="J288">
            <v>0</v>
          </cell>
          <cell r="M288">
            <v>0</v>
          </cell>
          <cell r="N288">
            <v>0</v>
          </cell>
          <cell r="R288">
            <v>0</v>
          </cell>
          <cell r="V288" t="str">
            <v>Embedded</v>
          </cell>
          <cell r="W288" t="str">
            <v>Finance</v>
          </cell>
          <cell r="AA288" t="str">
            <v>[10200]  PECO Energy CompanyEmbeddedFinance</v>
          </cell>
          <cell r="AB288" t="str">
            <v>[10200]  PECO Energy CompanyEmbedded (Finance)EDSS</v>
          </cell>
          <cell r="AC288" t="str">
            <v>[10200]  PECO Energy CompanyEmbedded (Finance)Controller EED PECO (00825)</v>
          </cell>
          <cell r="AF288" t="str">
            <v>EEDControllerEDSS</v>
          </cell>
        </row>
        <row r="289">
          <cell r="E289">
            <v>6795</v>
          </cell>
          <cell r="H289">
            <v>-495</v>
          </cell>
          <cell r="I289">
            <v>-495</v>
          </cell>
          <cell r="J289">
            <v>26986</v>
          </cell>
          <cell r="M289">
            <v>-1786</v>
          </cell>
          <cell r="N289">
            <v>-495</v>
          </cell>
          <cell r="O289">
            <v>77386</v>
          </cell>
          <cell r="R289">
            <v>-1786</v>
          </cell>
          <cell r="S289">
            <v>-495</v>
          </cell>
          <cell r="V289" t="str">
            <v>Embedded</v>
          </cell>
          <cell r="W289" t="str">
            <v>Finance</v>
          </cell>
          <cell r="AA289" t="str">
            <v>[10200]  PECO Energy CompanyEmbeddedFinance</v>
          </cell>
          <cell r="AB289" t="str">
            <v>[10200]  PECO Energy CompanyEmbedded (Finance)Business Services</v>
          </cell>
          <cell r="AC289" t="str">
            <v>[10200]  PECO Energy CompanyEmbedded (Finance)Controller EED PECO (00825)</v>
          </cell>
          <cell r="AF289" t="str">
            <v>EEDControllerBusiness Services</v>
          </cell>
        </row>
        <row r="290">
          <cell r="E290">
            <v>28</v>
          </cell>
          <cell r="H290">
            <v>-28</v>
          </cell>
          <cell r="I290">
            <v>-28</v>
          </cell>
          <cell r="J290">
            <v>206</v>
          </cell>
          <cell r="M290">
            <v>-206</v>
          </cell>
          <cell r="N290">
            <v>-28</v>
          </cell>
          <cell r="O290">
            <v>206</v>
          </cell>
          <cell r="R290">
            <v>-206</v>
          </cell>
          <cell r="S290">
            <v>-28</v>
          </cell>
          <cell r="V290" t="str">
            <v>Embedded</v>
          </cell>
          <cell r="W290" t="str">
            <v>Finance</v>
          </cell>
          <cell r="AA290" t="str">
            <v>[10200]  PECO Energy CompanyEmbeddedFinance</v>
          </cell>
          <cell r="AB290" t="str">
            <v>[10200]  PECO Energy CompanyEmbedded (Finance)Materials and Supplies</v>
          </cell>
          <cell r="AC290" t="str">
            <v>[10200]  PECO Energy CompanyEmbedded (Finance)Controller EED PECO (00825)</v>
          </cell>
          <cell r="AF290" t="str">
            <v>EEDControllerMaterials and Supplies</v>
          </cell>
        </row>
        <row r="291">
          <cell r="E291">
            <v>4197</v>
          </cell>
          <cell r="H291">
            <v>-3497</v>
          </cell>
          <cell r="I291">
            <v>-3660</v>
          </cell>
          <cell r="J291">
            <v>10484</v>
          </cell>
          <cell r="M291">
            <v>-7684</v>
          </cell>
          <cell r="N291">
            <v>-3660</v>
          </cell>
          <cell r="O291">
            <v>14780</v>
          </cell>
          <cell r="R291">
            <v>-6380</v>
          </cell>
          <cell r="S291">
            <v>-3660</v>
          </cell>
          <cell r="V291" t="str">
            <v>Embedded</v>
          </cell>
          <cell r="W291" t="str">
            <v>Finance</v>
          </cell>
          <cell r="AA291" t="str">
            <v>[10200]  PECO Energy CompanyEmbeddedFinance</v>
          </cell>
          <cell r="AB291" t="str">
            <v>[10200]  PECO Energy CompanyEmbedded (Finance)Travel, Entertainment &amp; Reimb</v>
          </cell>
          <cell r="AC291" t="str">
            <v>[10200]  PECO Energy CompanyEmbedded (Finance)Controller EED PECO (00825)</v>
          </cell>
          <cell r="AF291" t="str">
            <v>EEDControllerTravel, Entertainment &amp; Reimb</v>
          </cell>
        </row>
        <row r="292">
          <cell r="E292">
            <v>2404</v>
          </cell>
          <cell r="H292">
            <v>-1304</v>
          </cell>
          <cell r="I292">
            <v>-1172</v>
          </cell>
          <cell r="J292">
            <v>8661</v>
          </cell>
          <cell r="M292">
            <v>-4261</v>
          </cell>
          <cell r="N292">
            <v>-1172</v>
          </cell>
          <cell r="O292">
            <v>18518</v>
          </cell>
          <cell r="R292">
            <v>-5318</v>
          </cell>
          <cell r="S292">
            <v>-1172</v>
          </cell>
          <cell r="V292" t="str">
            <v>Embedded</v>
          </cell>
          <cell r="W292" t="str">
            <v>Finance</v>
          </cell>
          <cell r="AA292" t="str">
            <v>[10200]  PECO Energy CompanyEmbeddedFinance</v>
          </cell>
          <cell r="AB292" t="str">
            <v>[10200]  PECO Energy CompanyEmbedded (Finance)Other Operating Expenses</v>
          </cell>
          <cell r="AC292" t="str">
            <v>[10200]  PECO Energy CompanyEmbedded (Finance)Controller EED PECO (00825)</v>
          </cell>
          <cell r="AF292" t="str">
            <v>EEDControllerOther Operating Expenses</v>
          </cell>
        </row>
        <row r="293">
          <cell r="E293">
            <v>960</v>
          </cell>
          <cell r="H293">
            <v>-160</v>
          </cell>
          <cell r="I293">
            <v>-192</v>
          </cell>
          <cell r="J293">
            <v>3840</v>
          </cell>
          <cell r="M293">
            <v>-640</v>
          </cell>
          <cell r="N293">
            <v>-192</v>
          </cell>
          <cell r="O293">
            <v>9984</v>
          </cell>
          <cell r="R293">
            <v>-384</v>
          </cell>
          <cell r="S293">
            <v>-192</v>
          </cell>
          <cell r="V293" t="str">
            <v>Embedded</v>
          </cell>
          <cell r="W293" t="str">
            <v>Finance</v>
          </cell>
          <cell r="AA293" t="str">
            <v>[10200]  PECO Energy CompanyEmbeddedFinance</v>
          </cell>
          <cell r="AB293" t="str">
            <v>[10200]  PECO Energy CompanyEmbedded (Finance)Travel, Entertainment &amp; Reimb</v>
          </cell>
          <cell r="AC293" t="str">
            <v>[10200]  PECO Energy CompanyEmbedded (Finance)Controller EED PECO (00825)</v>
          </cell>
          <cell r="AF293" t="str">
            <v>EEDControllerTravel, Entertainment &amp; Reimb</v>
          </cell>
        </row>
        <row r="294">
          <cell r="E294">
            <v>474</v>
          </cell>
          <cell r="H294">
            <v>526</v>
          </cell>
          <cell r="I294">
            <v>663</v>
          </cell>
          <cell r="J294">
            <v>1779</v>
          </cell>
          <cell r="M294">
            <v>2221</v>
          </cell>
          <cell r="N294">
            <v>663</v>
          </cell>
          <cell r="O294">
            <v>10875</v>
          </cell>
          <cell r="R294">
            <v>1125</v>
          </cell>
          <cell r="S294">
            <v>663</v>
          </cell>
          <cell r="V294" t="str">
            <v>Embedded</v>
          </cell>
          <cell r="W294" t="str">
            <v>Finance</v>
          </cell>
          <cell r="AA294" t="str">
            <v>[10200]  PECO Energy CompanyEmbeddedFinance</v>
          </cell>
          <cell r="AB294" t="str">
            <v>[10200]  PECO Energy CompanyEmbedded (Finance)Other Operating Expenses</v>
          </cell>
          <cell r="AC294" t="str">
            <v>[10200]  PECO Energy CompanyEmbedded (Finance)Controller EED PECO (00825)</v>
          </cell>
          <cell r="AF294" t="str">
            <v>EEDControllerOther Operating Expenses</v>
          </cell>
        </row>
        <row r="295">
          <cell r="E295">
            <v>-1289</v>
          </cell>
          <cell r="H295">
            <v>4689</v>
          </cell>
          <cell r="I295">
            <v>4655</v>
          </cell>
          <cell r="J295">
            <v>6176</v>
          </cell>
          <cell r="M295">
            <v>7424</v>
          </cell>
          <cell r="N295">
            <v>4655</v>
          </cell>
          <cell r="O295">
            <v>33104</v>
          </cell>
          <cell r="R295">
            <v>7696</v>
          </cell>
          <cell r="S295">
            <v>4655</v>
          </cell>
          <cell r="V295" t="str">
            <v>Embedded</v>
          </cell>
          <cell r="W295" t="str">
            <v>Finance</v>
          </cell>
          <cell r="AA295" t="str">
            <v>[10200]  PECO Energy CompanyEmbeddedFinance</v>
          </cell>
          <cell r="AB295" t="str">
            <v>[10200]  PECO Energy CompanyEmbedded (Finance)Other Operating Expenses</v>
          </cell>
          <cell r="AC295" t="str">
            <v>[10200]  PECO Energy CompanyEmbedded (Finance)Controller EED PECO (00825)</v>
          </cell>
          <cell r="AF295" t="str">
            <v>EEDControllerOther Operating Expenses</v>
          </cell>
        </row>
        <row r="296">
          <cell r="E296">
            <v>0</v>
          </cell>
          <cell r="H296">
            <v>0</v>
          </cell>
          <cell r="I296">
            <v>0</v>
          </cell>
          <cell r="J296">
            <v>1539</v>
          </cell>
          <cell r="M296">
            <v>-1539</v>
          </cell>
          <cell r="N296">
            <v>0</v>
          </cell>
          <cell r="O296">
            <v>1539</v>
          </cell>
          <cell r="R296">
            <v>-1539</v>
          </cell>
          <cell r="S296">
            <v>0</v>
          </cell>
          <cell r="V296" t="str">
            <v>Embedded</v>
          </cell>
          <cell r="W296" t="str">
            <v>Finance</v>
          </cell>
          <cell r="AA296" t="str">
            <v>[10200]  PECO Energy CompanyEmbeddedFinance</v>
          </cell>
          <cell r="AB296" t="str">
            <v>[10200]  PECO Energy CompanyEmbedded (Finance)Salaries and Wages</v>
          </cell>
          <cell r="AC296" t="str">
            <v>[10200]  PECO Energy CompanyEmbedded (Finance)Controller EED PECO (00825)</v>
          </cell>
          <cell r="AF296" t="str">
            <v>EEDControllerSalaries and Wages</v>
          </cell>
        </row>
        <row r="297">
          <cell r="E297">
            <v>143</v>
          </cell>
          <cell r="H297">
            <v>-143</v>
          </cell>
          <cell r="I297">
            <v>-143</v>
          </cell>
          <cell r="J297">
            <v>667</v>
          </cell>
          <cell r="M297">
            <v>-667</v>
          </cell>
          <cell r="N297">
            <v>-143</v>
          </cell>
          <cell r="O297">
            <v>667</v>
          </cell>
          <cell r="R297">
            <v>-667</v>
          </cell>
          <cell r="S297">
            <v>-143</v>
          </cell>
          <cell r="V297" t="str">
            <v>Embedded</v>
          </cell>
          <cell r="W297" t="str">
            <v>Finance</v>
          </cell>
          <cell r="AA297" t="str">
            <v>[10200]  PECO Energy CompanyEmbeddedFinance</v>
          </cell>
          <cell r="AB297" t="str">
            <v>[10200]  PECO Energy CompanyEmbedded (Finance)Overtime</v>
          </cell>
          <cell r="AC297" t="str">
            <v>[10200]  PECO Energy CompanyEmbedded (Finance)Controller EED PECO (00825)</v>
          </cell>
          <cell r="AF297" t="str">
            <v>EEDControllerOvertime</v>
          </cell>
        </row>
        <row r="298">
          <cell r="E298">
            <v>68122</v>
          </cell>
          <cell r="H298">
            <v>1086</v>
          </cell>
          <cell r="I298">
            <v>1086</v>
          </cell>
          <cell r="J298">
            <v>240656</v>
          </cell>
          <cell r="M298">
            <v>34752</v>
          </cell>
          <cell r="N298">
            <v>1086</v>
          </cell>
          <cell r="O298">
            <v>818213</v>
          </cell>
          <cell r="R298">
            <v>29598</v>
          </cell>
          <cell r="S298">
            <v>30843</v>
          </cell>
          <cell r="V298" t="str">
            <v>Embedded</v>
          </cell>
          <cell r="W298" t="str">
            <v>Finance</v>
          </cell>
          <cell r="AA298" t="str">
            <v>[10200]  PECO Energy CompanyEmbeddedFinance</v>
          </cell>
          <cell r="AB298" t="str">
            <v>[10200]  PECO Energy CompanyEmbedded (Finance)Pension and Benefits</v>
          </cell>
          <cell r="AC298" t="str">
            <v>[10200]  PECO Energy CompanyEmbedded (Finance)Controller EED PECO (00825)</v>
          </cell>
          <cell r="AF298" t="str">
            <v>EEDControllerPension and Benefits</v>
          </cell>
        </row>
        <row r="299">
          <cell r="E299">
            <v>66302</v>
          </cell>
          <cell r="H299">
            <v>58698</v>
          </cell>
          <cell r="I299">
            <v>58698</v>
          </cell>
          <cell r="J299">
            <v>349887</v>
          </cell>
          <cell r="M299">
            <v>150113</v>
          </cell>
          <cell r="N299">
            <v>58698</v>
          </cell>
          <cell r="O299">
            <v>1349887</v>
          </cell>
          <cell r="R299">
            <v>150113</v>
          </cell>
          <cell r="S299">
            <v>58698</v>
          </cell>
          <cell r="V299" t="str">
            <v>Embedded</v>
          </cell>
          <cell r="W299" t="str">
            <v>Finance</v>
          </cell>
          <cell r="AA299" t="str">
            <v>[10200]  PECO Energy CompanyEmbeddedFinance</v>
          </cell>
          <cell r="AB299" t="str">
            <v>[10200]  PECO Energy CompanyEmbedded (Finance)Other Operating Expenses</v>
          </cell>
          <cell r="AC299" t="str">
            <v>[10200]  PECO Energy CompanyEmbedded (Finance)Bank Fees PECO (00880)</v>
          </cell>
          <cell r="AF299" t="str">
            <v>EEDBank FeesOther Operating Expenses</v>
          </cell>
        </row>
        <row r="300">
          <cell r="E300">
            <v>67</v>
          </cell>
          <cell r="H300">
            <v>-67</v>
          </cell>
          <cell r="I300">
            <v>-67</v>
          </cell>
          <cell r="J300">
            <v>290</v>
          </cell>
          <cell r="M300">
            <v>-290</v>
          </cell>
          <cell r="N300">
            <v>-67</v>
          </cell>
          <cell r="O300">
            <v>290</v>
          </cell>
          <cell r="R300">
            <v>-290</v>
          </cell>
          <cell r="S300">
            <v>-67</v>
          </cell>
          <cell r="V300" t="str">
            <v>Embedded</v>
          </cell>
          <cell r="W300" t="str">
            <v>Supply Services</v>
          </cell>
          <cell r="AA300" t="str">
            <v>[10200]  PECO Energy CompanyEmbeddedSupply Services</v>
          </cell>
          <cell r="AB300" t="str">
            <v>[10200]  PECO Energy CompanyEmbedded (Supply Services)Business Services</v>
          </cell>
          <cell r="AC300" t="str">
            <v>[10200]  PECO Energy CompanyEmbedded (Supply Services)Material Management (20880)</v>
          </cell>
          <cell r="AF300" t="e">
            <v>#N/A</v>
          </cell>
        </row>
        <row r="301">
          <cell r="E301">
            <v>0</v>
          </cell>
          <cell r="H301">
            <v>0</v>
          </cell>
          <cell r="I301">
            <v>0</v>
          </cell>
          <cell r="J301">
            <v>3</v>
          </cell>
          <cell r="M301">
            <v>-3</v>
          </cell>
          <cell r="N301">
            <v>0</v>
          </cell>
          <cell r="O301">
            <v>3</v>
          </cell>
          <cell r="R301">
            <v>-3</v>
          </cell>
          <cell r="S301">
            <v>0</v>
          </cell>
          <cell r="V301" t="str">
            <v>Embedded</v>
          </cell>
          <cell r="W301" t="str">
            <v>Supply Services</v>
          </cell>
          <cell r="AA301" t="str">
            <v>[10200]  PECO Energy CompanyEmbeddedSupply Services</v>
          </cell>
          <cell r="AB301" t="str">
            <v>[10200]  PECO Energy CompanyEmbedded (Supply Services)Travel, Entertainment &amp; Reimb</v>
          </cell>
          <cell r="AC301" t="str">
            <v>[10200]  PECO Energy CompanyEmbedded (Supply Services)Transportation Operations (20890)</v>
          </cell>
          <cell r="AF301" t="e">
            <v>#N/A</v>
          </cell>
        </row>
        <row r="302">
          <cell r="E302">
            <v>153</v>
          </cell>
          <cell r="H302">
            <v>-153</v>
          </cell>
          <cell r="I302">
            <v>-153</v>
          </cell>
          <cell r="J302">
            <v>293</v>
          </cell>
          <cell r="M302">
            <v>-293</v>
          </cell>
          <cell r="N302">
            <v>-153</v>
          </cell>
          <cell r="O302">
            <v>293</v>
          </cell>
          <cell r="R302">
            <v>-293</v>
          </cell>
          <cell r="S302">
            <v>-153</v>
          </cell>
          <cell r="V302" t="str">
            <v>Embedded</v>
          </cell>
          <cell r="W302" t="str">
            <v>Supply Services</v>
          </cell>
          <cell r="AA302" t="str">
            <v>[10200]  PECO Energy CompanyEmbeddedSupply Services</v>
          </cell>
          <cell r="AB302" t="str">
            <v>[10200]  PECO Energy CompanyEmbedded (Supply Services)Travel, Entertainment &amp; Reimb</v>
          </cell>
          <cell r="AC302" t="str">
            <v>[10200]  PECO Energy CompanyEmbedded (Supply Services)Transportation Operations (20890)</v>
          </cell>
          <cell r="AF302" t="e">
            <v>#N/A</v>
          </cell>
        </row>
        <row r="303">
          <cell r="E303">
            <v>0</v>
          </cell>
          <cell r="H303">
            <v>0</v>
          </cell>
          <cell r="I303">
            <v>0</v>
          </cell>
          <cell r="J303">
            <v>0</v>
          </cell>
          <cell r="M303">
            <v>0</v>
          </cell>
          <cell r="N303">
            <v>0</v>
          </cell>
          <cell r="O303">
            <v>0</v>
          </cell>
          <cell r="R303">
            <v>0</v>
          </cell>
          <cell r="S303">
            <v>0</v>
          </cell>
          <cell r="V303" t="str">
            <v>Embedded</v>
          </cell>
          <cell r="W303" t="str">
            <v>Supply Services</v>
          </cell>
          <cell r="AA303" t="str">
            <v>[10200]  PECO Energy CompanyEmbeddedSupply Services</v>
          </cell>
          <cell r="AB303" t="str">
            <v>[10200]  PECO Energy CompanyEmbedded (Supply Services)Other Operating Expenses</v>
          </cell>
          <cell r="AC303" t="str">
            <v>[10200]  PECO Energy CompanyEmbedded (Supply Services)Transportation Operations (20890)</v>
          </cell>
          <cell r="AF303" t="e">
            <v>#N/A</v>
          </cell>
        </row>
        <row r="304">
          <cell r="E304">
            <v>5143</v>
          </cell>
          <cell r="H304">
            <v>-5143</v>
          </cell>
          <cell r="I304">
            <v>-5143</v>
          </cell>
          <cell r="J304">
            <v>4110</v>
          </cell>
          <cell r="M304">
            <v>-4110</v>
          </cell>
          <cell r="N304">
            <v>-5143</v>
          </cell>
          <cell r="O304">
            <v>4110</v>
          </cell>
          <cell r="R304">
            <v>-4110</v>
          </cell>
          <cell r="S304">
            <v>-5143</v>
          </cell>
          <cell r="V304" t="str">
            <v>Embedded</v>
          </cell>
          <cell r="W304" t="str">
            <v>Supply Services</v>
          </cell>
          <cell r="AA304" t="str">
            <v>[10200]  PECO Energy CompanyEmbeddedSupply Services</v>
          </cell>
          <cell r="AB304" t="str">
            <v>[10200]  PECO Energy CompanyEmbedded (Supply Services)Overtime</v>
          </cell>
          <cell r="AC304" t="str">
            <v>[10200]  PECO Energy CompanyEmbedded (Supply Services)Transportation Operations (20890)</v>
          </cell>
          <cell r="AF304" t="e">
            <v>#N/A</v>
          </cell>
        </row>
        <row r="305">
          <cell r="E305">
            <v>5484</v>
          </cell>
          <cell r="H305">
            <v>-5484</v>
          </cell>
          <cell r="I305">
            <v>-5484</v>
          </cell>
          <cell r="J305">
            <v>4891</v>
          </cell>
          <cell r="M305">
            <v>-4891</v>
          </cell>
          <cell r="N305">
            <v>-5484</v>
          </cell>
          <cell r="O305">
            <v>4891</v>
          </cell>
          <cell r="R305">
            <v>-4891</v>
          </cell>
          <cell r="S305">
            <v>-5484</v>
          </cell>
          <cell r="V305" t="str">
            <v>Embedded</v>
          </cell>
          <cell r="W305" t="str">
            <v>Supply Services</v>
          </cell>
          <cell r="AA305" t="str">
            <v>[10200]  PECO Energy CompanyEmbeddedSupply Services</v>
          </cell>
          <cell r="AB305" t="str">
            <v>[10200]  PECO Energy CompanyEmbedded (Supply Services)Salaries and Wages</v>
          </cell>
          <cell r="AC305" t="str">
            <v>[10200]  PECO Energy CompanyEmbedded (Supply Services)Material &amp; Logistics (20892)</v>
          </cell>
          <cell r="AF305" t="e">
            <v>#N/A</v>
          </cell>
        </row>
        <row r="306">
          <cell r="E306">
            <v>12</v>
          </cell>
          <cell r="H306">
            <v>-12</v>
          </cell>
          <cell r="I306">
            <v>-12</v>
          </cell>
          <cell r="J306">
            <v>12</v>
          </cell>
          <cell r="M306">
            <v>-12</v>
          </cell>
          <cell r="N306">
            <v>-12</v>
          </cell>
          <cell r="O306">
            <v>12</v>
          </cell>
          <cell r="R306">
            <v>-12</v>
          </cell>
          <cell r="S306">
            <v>-12</v>
          </cell>
          <cell r="V306" t="str">
            <v>Embedded</v>
          </cell>
          <cell r="W306" t="str">
            <v>Supply Services</v>
          </cell>
          <cell r="AA306" t="str">
            <v>[10200]  PECO Energy CompanyEmbeddedSupply Services</v>
          </cell>
          <cell r="AB306" t="str">
            <v>[10200]  PECO Energy CompanyEmbedded (Supply Services)Travel, Entertainment &amp; Reimb</v>
          </cell>
          <cell r="AC306" t="str">
            <v>[10200]  PECO Energy CompanyEmbedded (Supply Services)Material &amp; Logistics (20892)</v>
          </cell>
          <cell r="AF306" t="e">
            <v>#N/A</v>
          </cell>
        </row>
        <row r="307">
          <cell r="E307">
            <v>0</v>
          </cell>
          <cell r="H307">
            <v>0</v>
          </cell>
          <cell r="I307">
            <v>0</v>
          </cell>
          <cell r="J307">
            <v>0</v>
          </cell>
          <cell r="M307">
            <v>0</v>
          </cell>
          <cell r="N307">
            <v>0</v>
          </cell>
          <cell r="R307">
            <v>0</v>
          </cell>
          <cell r="V307" t="str">
            <v>Embedded</v>
          </cell>
          <cell r="W307" t="str">
            <v>Supply Services</v>
          </cell>
          <cell r="AA307" t="str">
            <v>[10200]  PECO Energy CompanyEmbeddedSupply Services</v>
          </cell>
          <cell r="AB307" t="str">
            <v>[10200]  PECO Energy CompanyEmbedded (Supply Services)Materials and Supplies</v>
          </cell>
          <cell r="AC307" t="str">
            <v>[10200]  PECO Energy CompanyEmbedded (Supply Services)Material &amp; Logistics (20892)</v>
          </cell>
          <cell r="AF307" t="e">
            <v>#N/A</v>
          </cell>
        </row>
        <row r="308">
          <cell r="E308">
            <v>27</v>
          </cell>
          <cell r="H308">
            <v>-27</v>
          </cell>
          <cell r="I308">
            <v>-27</v>
          </cell>
          <cell r="J308">
            <v>27</v>
          </cell>
          <cell r="M308">
            <v>-27</v>
          </cell>
          <cell r="N308">
            <v>-27</v>
          </cell>
          <cell r="O308">
            <v>27</v>
          </cell>
          <cell r="R308">
            <v>-27</v>
          </cell>
          <cell r="S308">
            <v>-27</v>
          </cell>
          <cell r="V308" t="str">
            <v>Embedded</v>
          </cell>
          <cell r="W308" t="str">
            <v>Supply Services</v>
          </cell>
          <cell r="AA308" t="str">
            <v>[10200]  PECO Energy CompanyEmbeddedSupply Services</v>
          </cell>
          <cell r="AB308" t="str">
            <v>[10200]  PECO Energy CompanyEmbedded (Supply Services)Travel, Entertainment &amp; Reimb</v>
          </cell>
          <cell r="AC308" t="str">
            <v>[10200]  PECO Energy CompanyEmbedded (Supply Services)Material &amp; Logistics (20892)</v>
          </cell>
          <cell r="AF308" t="e">
            <v>#N/A</v>
          </cell>
        </row>
        <row r="309">
          <cell r="E309">
            <v>0</v>
          </cell>
          <cell r="H309">
            <v>0</v>
          </cell>
          <cell r="I309">
            <v>0</v>
          </cell>
          <cell r="J309">
            <v>4</v>
          </cell>
          <cell r="M309">
            <v>-4</v>
          </cell>
          <cell r="N309">
            <v>0</v>
          </cell>
          <cell r="O309">
            <v>4</v>
          </cell>
          <cell r="R309">
            <v>-4</v>
          </cell>
          <cell r="S309">
            <v>0</v>
          </cell>
          <cell r="V309" t="str">
            <v>Embedded</v>
          </cell>
          <cell r="W309" t="str">
            <v>Supply Services</v>
          </cell>
          <cell r="AA309" t="str">
            <v>[10200]  PECO Energy CompanyEmbeddedSupply Services</v>
          </cell>
          <cell r="AB309" t="str">
            <v>[10200]  PECO Energy CompanyEmbedded (Supply Services)Other Operating Expenses</v>
          </cell>
          <cell r="AC309" t="str">
            <v>[10200]  PECO Energy CompanyEmbedded (Supply Services)Material &amp; Logistics (20892)</v>
          </cell>
          <cell r="AF309" t="e">
            <v>#N/A</v>
          </cell>
        </row>
        <row r="310">
          <cell r="E310">
            <v>3435</v>
          </cell>
          <cell r="H310">
            <v>-3435</v>
          </cell>
          <cell r="I310">
            <v>-3435</v>
          </cell>
          <cell r="J310">
            <v>3063</v>
          </cell>
          <cell r="M310">
            <v>-3063</v>
          </cell>
          <cell r="N310">
            <v>-3435</v>
          </cell>
          <cell r="O310">
            <v>3063</v>
          </cell>
          <cell r="R310">
            <v>-3063</v>
          </cell>
          <cell r="S310">
            <v>-3435</v>
          </cell>
          <cell r="V310" t="str">
            <v>Embedded</v>
          </cell>
          <cell r="W310" t="str">
            <v>Supply Services</v>
          </cell>
          <cell r="AA310" t="str">
            <v>[10200]  PECO Energy CompanyEmbeddedSupply Services</v>
          </cell>
          <cell r="AB310" t="str">
            <v>[10200]  PECO Energy CompanyEmbedded (Supply Services)Pension and Benefits</v>
          </cell>
          <cell r="AC310" t="str">
            <v>[10200]  PECO Energy CompanyEmbedded (Supply Services)Material &amp; Logistics (20892)</v>
          </cell>
          <cell r="AF310" t="e">
            <v>#N/A</v>
          </cell>
        </row>
        <row r="311">
          <cell r="E311">
            <v>0</v>
          </cell>
          <cell r="H311">
            <v>0</v>
          </cell>
          <cell r="I311">
            <v>0</v>
          </cell>
          <cell r="J311">
            <v>56</v>
          </cell>
          <cell r="M311">
            <v>-56</v>
          </cell>
          <cell r="N311">
            <v>0</v>
          </cell>
          <cell r="O311">
            <v>56</v>
          </cell>
          <cell r="R311">
            <v>-56</v>
          </cell>
          <cell r="S311">
            <v>0</v>
          </cell>
          <cell r="V311" t="str">
            <v>Embedded</v>
          </cell>
          <cell r="W311" t="str">
            <v>Supply Services</v>
          </cell>
          <cell r="AA311" t="str">
            <v>[10200]  PECO Energy CompanyEmbeddedSupply Services</v>
          </cell>
          <cell r="AB311" t="str">
            <v>[10200]  PECO Energy CompanyEmbedded (Supply Services)Salaries and Wages</v>
          </cell>
          <cell r="AC311" t="str">
            <v>[10200]  PECO Energy CompanyEmbedded (Supply Services)Berwyn Central Warehouse (20894)</v>
          </cell>
          <cell r="AF311" t="e">
            <v>#N/A</v>
          </cell>
        </row>
        <row r="312">
          <cell r="E312">
            <v>0</v>
          </cell>
          <cell r="H312">
            <v>0</v>
          </cell>
          <cell r="I312">
            <v>0</v>
          </cell>
          <cell r="J312">
            <v>428</v>
          </cell>
          <cell r="M312">
            <v>-428</v>
          </cell>
          <cell r="N312">
            <v>0</v>
          </cell>
          <cell r="O312">
            <v>428</v>
          </cell>
          <cell r="R312">
            <v>-428</v>
          </cell>
          <cell r="S312">
            <v>0</v>
          </cell>
          <cell r="V312" t="str">
            <v>Embedded</v>
          </cell>
          <cell r="W312" t="str">
            <v>Supply Services</v>
          </cell>
          <cell r="AA312" t="str">
            <v>[10200]  PECO Energy CompanyEmbeddedSupply Services</v>
          </cell>
          <cell r="AB312" t="str">
            <v>[10200]  PECO Energy CompanyEmbedded (Supply Services)Materials and Supplies</v>
          </cell>
          <cell r="AC312" t="str">
            <v>[10200]  PECO Energy CompanyEmbedded (Supply Services)Berwyn Central Warehouse (20894)</v>
          </cell>
          <cell r="AF312" t="e">
            <v>#N/A</v>
          </cell>
        </row>
        <row r="313">
          <cell r="E313">
            <v>0</v>
          </cell>
          <cell r="H313">
            <v>0</v>
          </cell>
          <cell r="I313">
            <v>0</v>
          </cell>
          <cell r="J313">
            <v>107</v>
          </cell>
          <cell r="M313">
            <v>-107</v>
          </cell>
          <cell r="N313">
            <v>0</v>
          </cell>
          <cell r="O313">
            <v>107</v>
          </cell>
          <cell r="R313">
            <v>-107</v>
          </cell>
          <cell r="S313">
            <v>0</v>
          </cell>
          <cell r="V313" t="str">
            <v>Embedded</v>
          </cell>
          <cell r="W313" t="str">
            <v>Supply Services</v>
          </cell>
          <cell r="AA313" t="str">
            <v>[10200]  PECO Energy CompanyEmbeddedSupply Services</v>
          </cell>
          <cell r="AB313" t="str">
            <v>[10200]  PECO Energy CompanyEmbedded (Supply Services)Travel, Entertainment &amp; Reimb</v>
          </cell>
          <cell r="AC313" t="str">
            <v>[10200]  PECO Energy CompanyEmbedded (Supply Services)Berwyn Central Warehouse (20894)</v>
          </cell>
          <cell r="AF313" t="e">
            <v>#N/A</v>
          </cell>
        </row>
        <row r="314">
          <cell r="E314">
            <v>0</v>
          </cell>
          <cell r="H314">
            <v>0</v>
          </cell>
          <cell r="I314">
            <v>0</v>
          </cell>
          <cell r="J314">
            <v>0</v>
          </cell>
          <cell r="M314">
            <v>0</v>
          </cell>
          <cell r="N314">
            <v>0</v>
          </cell>
          <cell r="O314">
            <v>0</v>
          </cell>
          <cell r="R314">
            <v>0</v>
          </cell>
          <cell r="S314">
            <v>0</v>
          </cell>
          <cell r="V314" t="str">
            <v>Embedded</v>
          </cell>
          <cell r="W314" t="str">
            <v>Supply Services</v>
          </cell>
          <cell r="AA314" t="str">
            <v>[10200]  PECO Energy CompanyEmbeddedSupply Services</v>
          </cell>
          <cell r="AB314" t="str">
            <v>[10200]  PECO Energy CompanyEmbedded (Supply Services)Other Operating Expenses</v>
          </cell>
          <cell r="AC314" t="str">
            <v>[10200]  PECO Energy CompanyEmbedded (Supply Services)Berwyn Central Warehouse (20894)</v>
          </cell>
          <cell r="AF314" t="e">
            <v>#N/A</v>
          </cell>
        </row>
        <row r="315">
          <cell r="E315">
            <v>0</v>
          </cell>
          <cell r="H315">
            <v>0</v>
          </cell>
          <cell r="I315">
            <v>0</v>
          </cell>
          <cell r="J315">
            <v>0</v>
          </cell>
          <cell r="M315">
            <v>0</v>
          </cell>
          <cell r="N315">
            <v>0</v>
          </cell>
          <cell r="O315">
            <v>0</v>
          </cell>
          <cell r="R315">
            <v>0</v>
          </cell>
          <cell r="S315">
            <v>0</v>
          </cell>
          <cell r="V315" t="str">
            <v>Embedded</v>
          </cell>
          <cell r="W315" t="str">
            <v>Supply Services</v>
          </cell>
          <cell r="AA315" t="str">
            <v>[10200]  PECO Energy CompanyEmbeddedSupply Services</v>
          </cell>
          <cell r="AB315" t="str">
            <v>[10200]  PECO Energy CompanyEmbedded (Supply Services)Travel, Entertainment &amp; Reimb</v>
          </cell>
          <cell r="AC315" t="str">
            <v>[10200]  PECO Energy CompanyEmbedded (Supply Services)Berwyn Central Warehouse (20894)</v>
          </cell>
          <cell r="AF315" t="e">
            <v>#N/A</v>
          </cell>
        </row>
        <row r="316">
          <cell r="E316">
            <v>0</v>
          </cell>
          <cell r="H316">
            <v>0</v>
          </cell>
          <cell r="I316">
            <v>0</v>
          </cell>
          <cell r="J316">
            <v>45</v>
          </cell>
          <cell r="M316">
            <v>-45</v>
          </cell>
          <cell r="N316">
            <v>0</v>
          </cell>
          <cell r="O316">
            <v>45</v>
          </cell>
          <cell r="R316">
            <v>-45</v>
          </cell>
          <cell r="S316">
            <v>0</v>
          </cell>
          <cell r="V316" t="str">
            <v>Embedded</v>
          </cell>
          <cell r="W316" t="str">
            <v>Supply Services</v>
          </cell>
          <cell r="AA316" t="str">
            <v>[10200]  PECO Energy CompanyEmbeddedSupply Services</v>
          </cell>
          <cell r="AB316" t="str">
            <v>[10200]  PECO Energy CompanyEmbedded (Supply Services)Other Operating Expenses</v>
          </cell>
          <cell r="AC316" t="str">
            <v>[10200]  PECO Energy CompanyEmbedded (Supply Services)Berwyn Central Warehouse (20894)</v>
          </cell>
          <cell r="AF316" t="e">
            <v>#N/A</v>
          </cell>
        </row>
        <row r="317">
          <cell r="E317">
            <v>-276</v>
          </cell>
          <cell r="H317">
            <v>276</v>
          </cell>
          <cell r="I317">
            <v>276</v>
          </cell>
          <cell r="J317">
            <v>-32</v>
          </cell>
          <cell r="M317">
            <v>32</v>
          </cell>
          <cell r="N317">
            <v>276</v>
          </cell>
          <cell r="O317">
            <v>-32</v>
          </cell>
          <cell r="R317">
            <v>32</v>
          </cell>
          <cell r="S317">
            <v>276</v>
          </cell>
          <cell r="V317" t="str">
            <v>Embedded</v>
          </cell>
          <cell r="W317" t="str">
            <v>Supply Services</v>
          </cell>
          <cell r="AA317" t="str">
            <v>[10200]  PECO Energy CompanyEmbeddedSupply Services</v>
          </cell>
          <cell r="AB317" t="str">
            <v>[10200]  PECO Energy CompanyEmbedded (Supply Services)Overtime</v>
          </cell>
          <cell r="AC317" t="str">
            <v>[10200]  PECO Energy CompanyEmbedded (Supply Services)Berwyn Central Warehouse (20894)</v>
          </cell>
          <cell r="AF317" t="e">
            <v>#N/A</v>
          </cell>
        </row>
        <row r="318">
          <cell r="E318">
            <v>0</v>
          </cell>
          <cell r="H318">
            <v>0</v>
          </cell>
          <cell r="I318">
            <v>0</v>
          </cell>
          <cell r="J318">
            <v>35</v>
          </cell>
          <cell r="M318">
            <v>-35</v>
          </cell>
          <cell r="N318">
            <v>0</v>
          </cell>
          <cell r="O318">
            <v>35</v>
          </cell>
          <cell r="R318">
            <v>-35</v>
          </cell>
          <cell r="S318">
            <v>0</v>
          </cell>
          <cell r="V318" t="str">
            <v>Embedded</v>
          </cell>
          <cell r="W318" t="str">
            <v>Supply Services</v>
          </cell>
          <cell r="AA318" t="str">
            <v>[10200]  PECO Energy CompanyEmbeddedSupply Services</v>
          </cell>
          <cell r="AB318" t="str">
            <v>[10200]  PECO Energy CompanyEmbedded (Supply Services)Pension and Benefits</v>
          </cell>
          <cell r="AC318" t="str">
            <v>[10200]  PECO Energy CompanyEmbedded (Supply Services)Berwyn Central Warehouse (20894)</v>
          </cell>
          <cell r="AF318" t="e">
            <v>#N/A</v>
          </cell>
        </row>
        <row r="319">
          <cell r="E319">
            <v>0</v>
          </cell>
          <cell r="H319">
            <v>0</v>
          </cell>
          <cell r="I319">
            <v>0</v>
          </cell>
          <cell r="J319">
            <v>111</v>
          </cell>
          <cell r="M319">
            <v>-111</v>
          </cell>
          <cell r="N319">
            <v>0</v>
          </cell>
          <cell r="O319">
            <v>111</v>
          </cell>
          <cell r="R319">
            <v>-111</v>
          </cell>
          <cell r="S319">
            <v>0</v>
          </cell>
          <cell r="V319" t="str">
            <v>Embedded</v>
          </cell>
          <cell r="W319" t="str">
            <v>Supply Services</v>
          </cell>
          <cell r="AA319" t="str">
            <v>[10200]  PECO Energy CompanyEmbeddedSupply Services</v>
          </cell>
          <cell r="AB319" t="str">
            <v>[10200]  PECO Energy CompanyEmbedded (Supply Services)Salaries and Wages</v>
          </cell>
          <cell r="AC319" t="str">
            <v>[10200]  PECO Energy CompanyEmbedded (Supply Services)BM Storeroom (20895)</v>
          </cell>
          <cell r="AF319" t="e">
            <v>#N/A</v>
          </cell>
        </row>
        <row r="320">
          <cell r="E320">
            <v>0</v>
          </cell>
          <cell r="H320">
            <v>0</v>
          </cell>
          <cell r="I320">
            <v>0</v>
          </cell>
          <cell r="J320">
            <v>37</v>
          </cell>
          <cell r="M320">
            <v>-37</v>
          </cell>
          <cell r="N320">
            <v>0</v>
          </cell>
          <cell r="O320">
            <v>37</v>
          </cell>
          <cell r="R320">
            <v>-37</v>
          </cell>
          <cell r="S320">
            <v>0</v>
          </cell>
          <cell r="V320" t="str">
            <v>Embedded</v>
          </cell>
          <cell r="W320" t="str">
            <v>Supply Services</v>
          </cell>
          <cell r="AA320" t="str">
            <v>[10200]  PECO Energy CompanyEmbeddedSupply Services</v>
          </cell>
          <cell r="AB320" t="str">
            <v>[10200]  PECO Energy CompanyEmbedded (Supply Services)Travel, Entertainment &amp; Reimb</v>
          </cell>
          <cell r="AC320" t="str">
            <v>[10200]  PECO Energy CompanyEmbedded (Supply Services)BM Storeroom (20895)</v>
          </cell>
          <cell r="AF320" t="e">
            <v>#N/A</v>
          </cell>
        </row>
        <row r="321">
          <cell r="E321">
            <v>0</v>
          </cell>
          <cell r="H321">
            <v>0</v>
          </cell>
          <cell r="I321">
            <v>0</v>
          </cell>
          <cell r="J321">
            <v>7196</v>
          </cell>
          <cell r="M321">
            <v>-7196</v>
          </cell>
          <cell r="N321">
            <v>0</v>
          </cell>
          <cell r="O321">
            <v>7196</v>
          </cell>
          <cell r="R321">
            <v>-7196</v>
          </cell>
          <cell r="S321">
            <v>0</v>
          </cell>
          <cell r="V321" t="str">
            <v>Embedded</v>
          </cell>
          <cell r="W321" t="str">
            <v>Supply Services</v>
          </cell>
          <cell r="AA321" t="str">
            <v>[10200]  PECO Energy CompanyEmbeddedSupply Services</v>
          </cell>
          <cell r="AB321" t="str">
            <v>[10200]  PECO Energy CompanyEmbedded (Supply Services)Materials and Supplies</v>
          </cell>
          <cell r="AC321" t="str">
            <v>[10200]  PECO Energy CompanyEmbedded (Supply Services)BM Storeroom (20895)</v>
          </cell>
          <cell r="AF321" t="e">
            <v>#N/A</v>
          </cell>
        </row>
        <row r="322">
          <cell r="E322">
            <v>0</v>
          </cell>
          <cell r="H322">
            <v>0</v>
          </cell>
          <cell r="I322">
            <v>0</v>
          </cell>
          <cell r="J322">
            <v>92</v>
          </cell>
          <cell r="M322">
            <v>-92</v>
          </cell>
          <cell r="N322">
            <v>0</v>
          </cell>
          <cell r="O322">
            <v>92</v>
          </cell>
          <cell r="R322">
            <v>-92</v>
          </cell>
          <cell r="S322">
            <v>0</v>
          </cell>
          <cell r="V322" t="str">
            <v>Embedded</v>
          </cell>
          <cell r="W322" t="str">
            <v>Supply Services</v>
          </cell>
          <cell r="AA322" t="str">
            <v>[10200]  PECO Energy CompanyEmbeddedSupply Services</v>
          </cell>
          <cell r="AB322" t="str">
            <v>[10200]  PECO Energy CompanyEmbedded (Supply Services)Travel, Entertainment &amp; Reimb</v>
          </cell>
          <cell r="AC322" t="str">
            <v>[10200]  PECO Energy CompanyEmbedded (Supply Services)BM Storeroom (20895)</v>
          </cell>
          <cell r="AF322" t="e">
            <v>#N/A</v>
          </cell>
        </row>
        <row r="323">
          <cell r="E323">
            <v>0</v>
          </cell>
          <cell r="H323">
            <v>0</v>
          </cell>
          <cell r="I323">
            <v>0</v>
          </cell>
          <cell r="J323">
            <v>0</v>
          </cell>
          <cell r="M323">
            <v>0</v>
          </cell>
          <cell r="N323">
            <v>0</v>
          </cell>
          <cell r="R323">
            <v>0</v>
          </cell>
          <cell r="V323" t="str">
            <v>Embedded</v>
          </cell>
          <cell r="W323" t="str">
            <v>Supply Services</v>
          </cell>
          <cell r="AA323" t="str">
            <v>[10200]  PECO Energy CompanyEmbeddedSupply Services</v>
          </cell>
          <cell r="AB323" t="str">
            <v>[10200]  PECO Energy CompanyEmbedded (Supply Services)Other Operating Expenses</v>
          </cell>
          <cell r="AC323" t="str">
            <v>[10200]  PECO Energy CompanyEmbedded (Supply Services)BM Storeroom (20895)</v>
          </cell>
          <cell r="AF323" t="e">
            <v>#N/A</v>
          </cell>
        </row>
        <row r="324">
          <cell r="E324">
            <v>0</v>
          </cell>
          <cell r="H324">
            <v>0</v>
          </cell>
          <cell r="I324">
            <v>0</v>
          </cell>
          <cell r="J324">
            <v>9</v>
          </cell>
          <cell r="M324">
            <v>-9</v>
          </cell>
          <cell r="N324">
            <v>0</v>
          </cell>
          <cell r="O324">
            <v>9</v>
          </cell>
          <cell r="R324">
            <v>-9</v>
          </cell>
          <cell r="S324">
            <v>0</v>
          </cell>
          <cell r="V324" t="str">
            <v>Embedded</v>
          </cell>
          <cell r="W324" t="str">
            <v>Supply Services</v>
          </cell>
          <cell r="AA324" t="str">
            <v>[10200]  PECO Energy CompanyEmbeddedSupply Services</v>
          </cell>
          <cell r="AB324" t="str">
            <v>[10200]  PECO Energy CompanyEmbedded (Supply Services)Other Operating Expenses</v>
          </cell>
          <cell r="AC324" t="str">
            <v>[10200]  PECO Energy CompanyEmbedded (Supply Services)BM Storeroom (20895)</v>
          </cell>
          <cell r="AF324" t="e">
            <v>#N/A</v>
          </cell>
        </row>
        <row r="325">
          <cell r="E325">
            <v>986</v>
          </cell>
          <cell r="H325">
            <v>-986</v>
          </cell>
          <cell r="I325">
            <v>-986</v>
          </cell>
          <cell r="J325">
            <v>3580</v>
          </cell>
          <cell r="M325">
            <v>-3580</v>
          </cell>
          <cell r="N325">
            <v>-986</v>
          </cell>
          <cell r="O325">
            <v>3580</v>
          </cell>
          <cell r="R325">
            <v>-3580</v>
          </cell>
          <cell r="S325">
            <v>-986</v>
          </cell>
          <cell r="V325" t="str">
            <v>Embedded</v>
          </cell>
          <cell r="W325" t="str">
            <v>Supply Services</v>
          </cell>
          <cell r="AA325" t="str">
            <v>[10200]  PECO Energy CompanyEmbeddedSupply Services</v>
          </cell>
          <cell r="AB325" t="str">
            <v>[10200]  PECO Energy CompanyEmbedded (Supply Services)Overtime</v>
          </cell>
          <cell r="AC325" t="str">
            <v>[10200]  PECO Energy CompanyEmbedded (Supply Services)BM Storeroom (20895)</v>
          </cell>
          <cell r="AF325" t="e">
            <v>#N/A</v>
          </cell>
        </row>
        <row r="326">
          <cell r="E326">
            <v>0</v>
          </cell>
          <cell r="H326">
            <v>0</v>
          </cell>
          <cell r="I326">
            <v>0</v>
          </cell>
          <cell r="J326">
            <v>70</v>
          </cell>
          <cell r="M326">
            <v>-70</v>
          </cell>
          <cell r="N326">
            <v>0</v>
          </cell>
          <cell r="O326">
            <v>70</v>
          </cell>
          <cell r="R326">
            <v>-70</v>
          </cell>
          <cell r="S326">
            <v>0</v>
          </cell>
          <cell r="V326" t="str">
            <v>Embedded</v>
          </cell>
          <cell r="W326" t="str">
            <v>Supply Services</v>
          </cell>
          <cell r="AA326" t="str">
            <v>[10200]  PECO Energy CompanyEmbeddedSupply Services</v>
          </cell>
          <cell r="AB326" t="str">
            <v>[10200]  PECO Energy CompanyEmbedded (Supply Services)Pension and Benefits</v>
          </cell>
          <cell r="AC326" t="str">
            <v>[10200]  PECO Energy CompanyEmbedded (Supply Services)BM Storeroom (20895)</v>
          </cell>
          <cell r="AF326" t="e">
            <v>#N/A</v>
          </cell>
        </row>
        <row r="327">
          <cell r="E327">
            <v>0</v>
          </cell>
          <cell r="H327">
            <v>0</v>
          </cell>
          <cell r="I327">
            <v>0</v>
          </cell>
          <cell r="J327">
            <v>-147</v>
          </cell>
          <cell r="M327">
            <v>147</v>
          </cell>
          <cell r="N327">
            <v>0</v>
          </cell>
          <cell r="O327">
            <v>-147</v>
          </cell>
          <cell r="R327">
            <v>147</v>
          </cell>
          <cell r="S327">
            <v>0</v>
          </cell>
          <cell r="V327" t="str">
            <v>Embedded</v>
          </cell>
          <cell r="W327" t="str">
            <v>Supply Services</v>
          </cell>
          <cell r="AA327" t="str">
            <v>[10200]  PECO Energy CompanyEmbeddedSupply Services</v>
          </cell>
          <cell r="AB327" t="str">
            <v>[10200]  PECO Energy CompanyEmbedded (Supply Services)Salaries and Wages</v>
          </cell>
          <cell r="AC327" t="str">
            <v>[10200]  PECO Energy CompanyEmbedded (Supply Services)Electrical Shops (20900)</v>
          </cell>
          <cell r="AF327" t="e">
            <v>#N/A</v>
          </cell>
        </row>
        <row r="328">
          <cell r="E328">
            <v>0</v>
          </cell>
          <cell r="H328">
            <v>0</v>
          </cell>
          <cell r="I328">
            <v>0</v>
          </cell>
          <cell r="J328">
            <v>-275</v>
          </cell>
          <cell r="M328">
            <v>275</v>
          </cell>
          <cell r="N328">
            <v>0</v>
          </cell>
          <cell r="O328">
            <v>-275</v>
          </cell>
          <cell r="R328">
            <v>275</v>
          </cell>
          <cell r="S328">
            <v>0</v>
          </cell>
          <cell r="V328" t="str">
            <v>Embedded</v>
          </cell>
          <cell r="W328" t="str">
            <v>Supply Services</v>
          </cell>
          <cell r="AA328" t="str">
            <v>[10200]  PECO Energy CompanyEmbeddedSupply Services</v>
          </cell>
          <cell r="AB328" t="str">
            <v>[10200]  PECO Energy CompanyEmbedded (Supply Services)Travel, Entertainment &amp; Reimb</v>
          </cell>
          <cell r="AC328" t="str">
            <v>[10200]  PECO Energy CompanyEmbedded (Supply Services)Electrical Shops (20900)</v>
          </cell>
          <cell r="AF328" t="e">
            <v>#N/A</v>
          </cell>
        </row>
        <row r="329">
          <cell r="E329">
            <v>0</v>
          </cell>
          <cell r="H329">
            <v>0</v>
          </cell>
          <cell r="I329">
            <v>0</v>
          </cell>
          <cell r="J329">
            <v>0</v>
          </cell>
          <cell r="M329">
            <v>0</v>
          </cell>
          <cell r="N329">
            <v>0</v>
          </cell>
          <cell r="R329">
            <v>0</v>
          </cell>
          <cell r="V329" t="str">
            <v>Embedded</v>
          </cell>
          <cell r="W329" t="str">
            <v>Supply Services</v>
          </cell>
          <cell r="AA329" t="str">
            <v>[10200]  PECO Energy CompanyEmbeddedSupply Services</v>
          </cell>
          <cell r="AB329" t="str">
            <v>[10200]  PECO Energy CompanyEmbedded (Supply Services)Business Services</v>
          </cell>
          <cell r="AC329" t="str">
            <v>[10200]  PECO Energy CompanyEmbedded (Supply Services)Electrical Shops (20900)</v>
          </cell>
          <cell r="AF329" t="e">
            <v>#N/A</v>
          </cell>
        </row>
        <row r="330">
          <cell r="E330">
            <v>0</v>
          </cell>
          <cell r="H330">
            <v>0</v>
          </cell>
          <cell r="I330">
            <v>0</v>
          </cell>
          <cell r="J330">
            <v>0</v>
          </cell>
          <cell r="M330">
            <v>0</v>
          </cell>
          <cell r="N330">
            <v>0</v>
          </cell>
          <cell r="R330">
            <v>0</v>
          </cell>
          <cell r="V330" t="str">
            <v>Embedded</v>
          </cell>
          <cell r="W330" t="str">
            <v>Supply Services</v>
          </cell>
          <cell r="AA330" t="str">
            <v>[10200]  PECO Energy CompanyEmbeddedSupply Services</v>
          </cell>
          <cell r="AB330" t="str">
            <v>[10200]  PECO Energy CompanyEmbedded (Supply Services)Materials and Supplies</v>
          </cell>
          <cell r="AC330" t="str">
            <v>[10200]  PECO Energy CompanyEmbedded (Supply Services)Electrical Shops (20900)</v>
          </cell>
          <cell r="AF330" t="e">
            <v>#N/A</v>
          </cell>
        </row>
        <row r="331">
          <cell r="E331">
            <v>0</v>
          </cell>
          <cell r="H331">
            <v>0</v>
          </cell>
          <cell r="I331">
            <v>0</v>
          </cell>
          <cell r="J331">
            <v>47</v>
          </cell>
          <cell r="M331">
            <v>-47</v>
          </cell>
          <cell r="N331">
            <v>0</v>
          </cell>
          <cell r="O331">
            <v>47</v>
          </cell>
          <cell r="R331">
            <v>-47</v>
          </cell>
          <cell r="S331">
            <v>0</v>
          </cell>
          <cell r="V331" t="str">
            <v>Embedded</v>
          </cell>
          <cell r="W331" t="str">
            <v>Supply Services</v>
          </cell>
          <cell r="AA331" t="str">
            <v>[10200]  PECO Energy CompanyEmbeddedSupply Services</v>
          </cell>
          <cell r="AB331" t="str">
            <v>[10200]  PECO Energy CompanyEmbedded (Supply Services)Other Operating Expenses</v>
          </cell>
          <cell r="AC331" t="str">
            <v>[10200]  PECO Energy CompanyEmbedded (Supply Services)Electrical Shops (20900)</v>
          </cell>
          <cell r="AF331" t="e">
            <v>#N/A</v>
          </cell>
        </row>
        <row r="332">
          <cell r="E332">
            <v>120</v>
          </cell>
          <cell r="H332">
            <v>-120</v>
          </cell>
          <cell r="I332">
            <v>-120</v>
          </cell>
          <cell r="J332">
            <v>-2248</v>
          </cell>
          <cell r="M332">
            <v>2248</v>
          </cell>
          <cell r="N332">
            <v>-120</v>
          </cell>
          <cell r="O332">
            <v>-2248</v>
          </cell>
          <cell r="R332">
            <v>2248</v>
          </cell>
          <cell r="S332">
            <v>-120</v>
          </cell>
          <cell r="V332" t="str">
            <v>Embedded</v>
          </cell>
          <cell r="W332" t="str">
            <v>Supply Services</v>
          </cell>
          <cell r="AA332" t="str">
            <v>[10200]  PECO Energy CompanyEmbeddedSupply Services</v>
          </cell>
          <cell r="AB332" t="str">
            <v>[10200]  PECO Energy CompanyEmbedded (Supply Services)Overtime</v>
          </cell>
          <cell r="AC332" t="str">
            <v>[10200]  PECO Energy CompanyEmbedded (Supply Services)Electrical Shops (20900)</v>
          </cell>
          <cell r="AF332" t="e">
            <v>#N/A</v>
          </cell>
        </row>
        <row r="333">
          <cell r="E333">
            <v>0</v>
          </cell>
          <cell r="H333">
            <v>0</v>
          </cell>
          <cell r="I333">
            <v>0</v>
          </cell>
          <cell r="J333">
            <v>-92</v>
          </cell>
          <cell r="M333">
            <v>92</v>
          </cell>
          <cell r="N333">
            <v>0</v>
          </cell>
          <cell r="O333">
            <v>-92</v>
          </cell>
          <cell r="R333">
            <v>92</v>
          </cell>
          <cell r="S333">
            <v>0</v>
          </cell>
          <cell r="V333" t="str">
            <v>Embedded</v>
          </cell>
          <cell r="W333" t="str">
            <v>Supply Services</v>
          </cell>
          <cell r="AA333" t="str">
            <v>[10200]  PECO Energy CompanyEmbeddedSupply Services</v>
          </cell>
          <cell r="AB333" t="str">
            <v>[10200]  PECO Energy CompanyEmbedded (Supply Services)Pension and Benefits</v>
          </cell>
          <cell r="AC333" t="str">
            <v>[10200]  PECO Energy CompanyEmbedded (Supply Services)Electrical Shops (20900)</v>
          </cell>
          <cell r="AF333" t="e">
            <v>#N/A</v>
          </cell>
        </row>
        <row r="334">
          <cell r="E334">
            <v>0</v>
          </cell>
          <cell r="H334">
            <v>0</v>
          </cell>
          <cell r="I334">
            <v>0</v>
          </cell>
          <cell r="J334">
            <v>0</v>
          </cell>
          <cell r="M334">
            <v>0</v>
          </cell>
          <cell r="N334">
            <v>0</v>
          </cell>
          <cell r="O334">
            <v>0</v>
          </cell>
          <cell r="R334">
            <v>0</v>
          </cell>
          <cell r="S334">
            <v>0</v>
          </cell>
          <cell r="V334" t="str">
            <v>Embedded</v>
          </cell>
          <cell r="W334" t="str">
            <v>Supply Services</v>
          </cell>
          <cell r="AA334" t="str">
            <v>[10200]  PECO Energy CompanyEmbeddedSupply Services</v>
          </cell>
          <cell r="AB334" t="str">
            <v>[10200]  PECO Energy CompanyEmbedded (Supply Services)Materials and Supplies</v>
          </cell>
          <cell r="AC334" t="str">
            <v>[10200]  PECO Energy CompanyEmbedded (Supply Services)Tool Repair Shop (20907)</v>
          </cell>
          <cell r="AF334" t="e">
            <v>#N/A</v>
          </cell>
        </row>
        <row r="335">
          <cell r="E335">
            <v>364</v>
          </cell>
          <cell r="H335">
            <v>-364</v>
          </cell>
          <cell r="I335">
            <v>-364</v>
          </cell>
          <cell r="J335">
            <v>364</v>
          </cell>
          <cell r="M335">
            <v>-364</v>
          </cell>
          <cell r="N335">
            <v>-364</v>
          </cell>
          <cell r="O335">
            <v>364</v>
          </cell>
          <cell r="R335">
            <v>-364</v>
          </cell>
          <cell r="S335">
            <v>-364</v>
          </cell>
          <cell r="V335" t="str">
            <v>Embedded</v>
          </cell>
          <cell r="W335" t="str">
            <v>Supply Services</v>
          </cell>
          <cell r="AA335" t="str">
            <v>[10200]  PECO Energy CompanyEmbeddedSupply Services</v>
          </cell>
          <cell r="AB335" t="str">
            <v>[10200]  PECO Energy CompanyEmbedded (Supply Services)Overtime</v>
          </cell>
          <cell r="AC335" t="str">
            <v>[10200]  PECO Energy CompanyEmbedded (Supply Services)Tool Repair Shop (20907)</v>
          </cell>
          <cell r="AF335" t="e">
            <v>#N/A</v>
          </cell>
        </row>
        <row r="336">
          <cell r="E336">
            <v>986</v>
          </cell>
          <cell r="H336">
            <v>-986</v>
          </cell>
          <cell r="I336">
            <v>-986</v>
          </cell>
          <cell r="J336">
            <v>3425</v>
          </cell>
          <cell r="M336">
            <v>-3425</v>
          </cell>
          <cell r="N336">
            <v>-986</v>
          </cell>
          <cell r="O336">
            <v>3425</v>
          </cell>
          <cell r="R336">
            <v>-3425</v>
          </cell>
          <cell r="S336">
            <v>-986</v>
          </cell>
          <cell r="V336" t="str">
            <v>Embedded</v>
          </cell>
          <cell r="W336" t="str">
            <v>Supply Services</v>
          </cell>
          <cell r="AA336" t="str">
            <v>[10200]  PECO Energy CompanyEmbeddedSupply Services</v>
          </cell>
          <cell r="AB336" t="str">
            <v>[10200]  PECO Energy CompanyEmbedded (Supply Services)Salaries and Wages</v>
          </cell>
          <cell r="AC336" t="str">
            <v>[10200]  PECO Energy CompanyEmbedded (Supply Services)T&amp;S Parts Team (20910)</v>
          </cell>
          <cell r="AF336" t="e">
            <v>#N/A</v>
          </cell>
        </row>
        <row r="337">
          <cell r="E337">
            <v>912</v>
          </cell>
          <cell r="H337">
            <v>-912</v>
          </cell>
          <cell r="I337">
            <v>-912</v>
          </cell>
          <cell r="J337">
            <v>912</v>
          </cell>
          <cell r="M337">
            <v>-912</v>
          </cell>
          <cell r="N337">
            <v>-912</v>
          </cell>
          <cell r="O337">
            <v>912</v>
          </cell>
          <cell r="R337">
            <v>-912</v>
          </cell>
          <cell r="S337">
            <v>-912</v>
          </cell>
          <cell r="V337" t="str">
            <v>Embedded</v>
          </cell>
          <cell r="W337" t="str">
            <v>Supply Services</v>
          </cell>
          <cell r="AA337" t="str">
            <v>[10200]  PECO Energy CompanyEmbeddedSupply Services</v>
          </cell>
          <cell r="AB337" t="str">
            <v>[10200]  PECO Energy CompanyEmbedded (Supply Services)Travel, Entertainment &amp; Reimb</v>
          </cell>
          <cell r="AC337" t="str">
            <v>[10200]  PECO Energy CompanyEmbedded (Supply Services)T&amp;S Parts Team (20910)</v>
          </cell>
          <cell r="AF337" t="e">
            <v>#N/A</v>
          </cell>
        </row>
        <row r="338">
          <cell r="E338">
            <v>38</v>
          </cell>
          <cell r="H338">
            <v>-38</v>
          </cell>
          <cell r="I338">
            <v>-38</v>
          </cell>
          <cell r="J338">
            <v>-444</v>
          </cell>
          <cell r="M338">
            <v>444</v>
          </cell>
          <cell r="N338">
            <v>-38</v>
          </cell>
          <cell r="O338">
            <v>-444</v>
          </cell>
          <cell r="R338">
            <v>444</v>
          </cell>
          <cell r="S338">
            <v>-38</v>
          </cell>
          <cell r="V338" t="str">
            <v>Embedded</v>
          </cell>
          <cell r="W338" t="str">
            <v>Supply Services</v>
          </cell>
          <cell r="AA338" t="str">
            <v>[10200]  PECO Energy CompanyEmbeddedSupply Services</v>
          </cell>
          <cell r="AB338" t="str">
            <v>[10200]  PECO Energy CompanyEmbedded (Supply Services)Materials and Supplies</v>
          </cell>
          <cell r="AC338" t="str">
            <v>[10200]  PECO Energy CompanyEmbedded (Supply Services)T&amp;S Parts Team (20910)</v>
          </cell>
          <cell r="AF338" t="e">
            <v>#N/A</v>
          </cell>
        </row>
        <row r="339">
          <cell r="E339">
            <v>0</v>
          </cell>
          <cell r="H339">
            <v>0</v>
          </cell>
          <cell r="I339">
            <v>0</v>
          </cell>
          <cell r="J339">
            <v>13</v>
          </cell>
          <cell r="M339">
            <v>-13</v>
          </cell>
          <cell r="N339">
            <v>0</v>
          </cell>
          <cell r="O339">
            <v>13</v>
          </cell>
          <cell r="R339">
            <v>-13</v>
          </cell>
          <cell r="S339">
            <v>0</v>
          </cell>
          <cell r="V339" t="str">
            <v>Embedded</v>
          </cell>
          <cell r="W339" t="str">
            <v>Supply Services</v>
          </cell>
          <cell r="AA339" t="str">
            <v>[10200]  PECO Energy CompanyEmbeddedSupply Services</v>
          </cell>
          <cell r="AB339" t="str">
            <v>[10200]  PECO Energy CompanyEmbedded (Supply Services)Other Operating Expenses</v>
          </cell>
          <cell r="AC339" t="str">
            <v>[10200]  PECO Energy CompanyEmbedded (Supply Services)T&amp;S Parts Team (20910)</v>
          </cell>
          <cell r="AF339" t="e">
            <v>#N/A</v>
          </cell>
        </row>
        <row r="340">
          <cell r="E340">
            <v>0</v>
          </cell>
          <cell r="H340">
            <v>0</v>
          </cell>
          <cell r="I340">
            <v>0</v>
          </cell>
          <cell r="J340">
            <v>29</v>
          </cell>
          <cell r="M340">
            <v>-29</v>
          </cell>
          <cell r="N340">
            <v>0</v>
          </cell>
          <cell r="O340">
            <v>29</v>
          </cell>
          <cell r="R340">
            <v>-29</v>
          </cell>
          <cell r="S340">
            <v>0</v>
          </cell>
          <cell r="V340" t="str">
            <v>Embedded</v>
          </cell>
          <cell r="W340" t="str">
            <v>Supply Services</v>
          </cell>
          <cell r="AA340" t="str">
            <v>[10200]  PECO Energy CompanyEmbeddedSupply Services</v>
          </cell>
          <cell r="AB340" t="str">
            <v>[10200]  PECO Energy CompanyEmbedded (Supply Services)Other Operating Expenses</v>
          </cell>
          <cell r="AC340" t="str">
            <v>[10200]  PECO Energy CompanyEmbedded (Supply Services)T&amp;S Parts Team (20910)</v>
          </cell>
          <cell r="AF340" t="e">
            <v>#N/A</v>
          </cell>
        </row>
        <row r="341">
          <cell r="E341">
            <v>1204</v>
          </cell>
          <cell r="H341">
            <v>-1204</v>
          </cell>
          <cell r="I341">
            <v>-1204</v>
          </cell>
          <cell r="J341">
            <v>5633</v>
          </cell>
          <cell r="M341">
            <v>-5633</v>
          </cell>
          <cell r="N341">
            <v>-1204</v>
          </cell>
          <cell r="O341">
            <v>5633</v>
          </cell>
          <cell r="R341">
            <v>-5633</v>
          </cell>
          <cell r="S341">
            <v>-1204</v>
          </cell>
          <cell r="V341" t="str">
            <v>Embedded</v>
          </cell>
          <cell r="W341" t="str">
            <v>Supply Services</v>
          </cell>
          <cell r="AA341" t="str">
            <v>[10200]  PECO Energy CompanyEmbeddedSupply Services</v>
          </cell>
          <cell r="AB341" t="str">
            <v>[10200]  PECO Energy CompanyEmbedded (Supply Services)Other Operating Expenses</v>
          </cell>
          <cell r="AC341" t="str">
            <v>[10200]  PECO Energy CompanyEmbedded (Supply Services)T&amp;S Parts Team (20910)</v>
          </cell>
          <cell r="AF341" t="e">
            <v>#N/A</v>
          </cell>
        </row>
        <row r="342">
          <cell r="E342">
            <v>617</v>
          </cell>
          <cell r="H342">
            <v>-617</v>
          </cell>
          <cell r="I342">
            <v>-617</v>
          </cell>
          <cell r="J342">
            <v>2145</v>
          </cell>
          <cell r="M342">
            <v>-2145</v>
          </cell>
          <cell r="N342">
            <v>-617</v>
          </cell>
          <cell r="O342">
            <v>2145</v>
          </cell>
          <cell r="R342">
            <v>-2145</v>
          </cell>
          <cell r="S342">
            <v>-617</v>
          </cell>
          <cell r="V342" t="str">
            <v>Embedded</v>
          </cell>
          <cell r="W342" t="str">
            <v>Supply Services</v>
          </cell>
          <cell r="AA342" t="str">
            <v>[10200]  PECO Energy CompanyEmbeddedSupply Services</v>
          </cell>
          <cell r="AB342" t="str">
            <v>[10200]  PECO Energy CompanyEmbedded (Supply Services)Pension and Benefits</v>
          </cell>
          <cell r="AC342" t="str">
            <v>[10200]  PECO Energy CompanyEmbedded (Supply Services)T&amp;S Parts Team (20910)</v>
          </cell>
          <cell r="AF342" t="e">
            <v>#N/A</v>
          </cell>
        </row>
        <row r="343">
          <cell r="E343">
            <v>515</v>
          </cell>
          <cell r="H343">
            <v>-515</v>
          </cell>
          <cell r="I343">
            <v>-515</v>
          </cell>
          <cell r="J343">
            <v>739</v>
          </cell>
          <cell r="M343">
            <v>-739</v>
          </cell>
          <cell r="N343">
            <v>-515</v>
          </cell>
          <cell r="O343">
            <v>739</v>
          </cell>
          <cell r="R343">
            <v>-739</v>
          </cell>
          <cell r="S343">
            <v>-515</v>
          </cell>
          <cell r="V343" t="str">
            <v>Embedded</v>
          </cell>
          <cell r="W343" t="str">
            <v>Supply Services</v>
          </cell>
          <cell r="AA343" t="str">
            <v>[10200]  PECO Energy CompanyEmbeddedSupply Services</v>
          </cell>
          <cell r="AB343" t="str">
            <v>[10200]  PECO Energy CompanyEmbedded (Supply Services)Salaries and Wages</v>
          </cell>
          <cell r="AC343" t="str">
            <v>[10200]  PECO Energy CompanyEmbedded (Supply Services)Material Availability - PECO (20930)</v>
          </cell>
          <cell r="AF343" t="e">
            <v>#N/A</v>
          </cell>
        </row>
        <row r="344">
          <cell r="E344">
            <v>0</v>
          </cell>
          <cell r="H344">
            <v>0</v>
          </cell>
          <cell r="I344">
            <v>0</v>
          </cell>
          <cell r="J344">
            <v>0</v>
          </cell>
          <cell r="M344">
            <v>0</v>
          </cell>
          <cell r="N344">
            <v>0</v>
          </cell>
          <cell r="O344">
            <v>0</v>
          </cell>
          <cell r="R344">
            <v>0</v>
          </cell>
          <cell r="S344">
            <v>0</v>
          </cell>
          <cell r="V344" t="str">
            <v>Embedded</v>
          </cell>
          <cell r="W344" t="str">
            <v>Supply Services</v>
          </cell>
          <cell r="AA344" t="str">
            <v>[10200]  PECO Energy CompanyEmbeddedSupply Services</v>
          </cell>
          <cell r="AB344" t="str">
            <v>[10200]  PECO Energy CompanyEmbedded (Supply Services)Materials and Supplies</v>
          </cell>
          <cell r="AC344" t="str">
            <v>[10200]  PECO Energy CompanyEmbedded (Supply Services)Material Availability - PECO (20930)</v>
          </cell>
          <cell r="AF344" t="e">
            <v>#N/A</v>
          </cell>
        </row>
        <row r="345">
          <cell r="E345">
            <v>0</v>
          </cell>
          <cell r="H345">
            <v>0</v>
          </cell>
          <cell r="I345">
            <v>0</v>
          </cell>
          <cell r="J345">
            <v>0</v>
          </cell>
          <cell r="M345">
            <v>0</v>
          </cell>
          <cell r="N345">
            <v>0</v>
          </cell>
          <cell r="O345">
            <v>0</v>
          </cell>
          <cell r="R345">
            <v>0</v>
          </cell>
          <cell r="S345">
            <v>0</v>
          </cell>
          <cell r="V345" t="str">
            <v>Embedded</v>
          </cell>
          <cell r="W345" t="str">
            <v>Supply Services</v>
          </cell>
          <cell r="AA345" t="str">
            <v>[10200]  PECO Energy CompanyEmbeddedSupply Services</v>
          </cell>
          <cell r="AB345" t="str">
            <v>[10200]  PECO Energy CompanyEmbedded (Supply Services)Travel, Entertainment &amp; Reimb</v>
          </cell>
          <cell r="AC345" t="str">
            <v>[10200]  PECO Energy CompanyEmbedded (Supply Services)Material Availability - PECO (20930)</v>
          </cell>
          <cell r="AF345" t="e">
            <v>#N/A</v>
          </cell>
        </row>
        <row r="346">
          <cell r="E346">
            <v>0</v>
          </cell>
          <cell r="H346">
            <v>0</v>
          </cell>
          <cell r="I346">
            <v>0</v>
          </cell>
          <cell r="J346">
            <v>8</v>
          </cell>
          <cell r="M346">
            <v>-8</v>
          </cell>
          <cell r="N346">
            <v>0</v>
          </cell>
          <cell r="O346">
            <v>8</v>
          </cell>
          <cell r="R346">
            <v>-8</v>
          </cell>
          <cell r="S346">
            <v>0</v>
          </cell>
          <cell r="V346" t="str">
            <v>Embedded</v>
          </cell>
          <cell r="W346" t="str">
            <v>Supply Services</v>
          </cell>
          <cell r="AA346" t="str">
            <v>[10200]  PECO Energy CompanyEmbeddedSupply Services</v>
          </cell>
          <cell r="AB346" t="str">
            <v>[10200]  PECO Energy CompanyEmbedded (Supply Services)Other Operating Expenses</v>
          </cell>
          <cell r="AC346" t="str">
            <v>[10200]  PECO Energy CompanyEmbedded (Supply Services)Material Availability - PECO (20930)</v>
          </cell>
          <cell r="AF346" t="e">
            <v>#N/A</v>
          </cell>
        </row>
        <row r="347">
          <cell r="E347">
            <v>322</v>
          </cell>
          <cell r="H347">
            <v>-322</v>
          </cell>
          <cell r="I347">
            <v>-322</v>
          </cell>
          <cell r="J347">
            <v>463</v>
          </cell>
          <cell r="M347">
            <v>-463</v>
          </cell>
          <cell r="N347">
            <v>-322</v>
          </cell>
          <cell r="O347">
            <v>463</v>
          </cell>
          <cell r="R347">
            <v>-463</v>
          </cell>
          <cell r="S347">
            <v>-322</v>
          </cell>
          <cell r="V347" t="str">
            <v>Embedded</v>
          </cell>
          <cell r="W347" t="str">
            <v>Supply Services</v>
          </cell>
          <cell r="AA347" t="str">
            <v>[10200]  PECO Energy CompanyEmbeddedSupply Services</v>
          </cell>
          <cell r="AB347" t="str">
            <v>[10200]  PECO Energy CompanyEmbedded (Supply Services)Pension and Benefits</v>
          </cell>
          <cell r="AC347" t="str">
            <v>[10200]  PECO Energy CompanyEmbedded (Supply Services)Material Availability - PECO (20930)</v>
          </cell>
          <cell r="AF347" t="e">
            <v>#N/A</v>
          </cell>
        </row>
        <row r="348">
          <cell r="E348">
            <v>810</v>
          </cell>
          <cell r="H348">
            <v>-810</v>
          </cell>
          <cell r="I348">
            <v>-810</v>
          </cell>
          <cell r="J348">
            <v>3314</v>
          </cell>
          <cell r="M348">
            <v>-3314</v>
          </cell>
          <cell r="N348">
            <v>-810</v>
          </cell>
          <cell r="O348">
            <v>3314</v>
          </cell>
          <cell r="R348">
            <v>-3314</v>
          </cell>
          <cell r="S348">
            <v>-810</v>
          </cell>
          <cell r="V348" t="str">
            <v>Embedded</v>
          </cell>
          <cell r="W348" t="str">
            <v>Communications</v>
          </cell>
          <cell r="AA348" t="str">
            <v>[10200]  PECO Energy CompanyEmbeddedCommunications</v>
          </cell>
          <cell r="AB348" t="str">
            <v>[10200]  PECO Energy CompanyEmbedded (Communications)Business Services</v>
          </cell>
          <cell r="AC348" t="str">
            <v>[10200]  PECO Energy CompanyEmbedded (Communications)Communications &amp; External Rela (21060)</v>
          </cell>
          <cell r="AF348" t="e">
            <v>#N/A</v>
          </cell>
        </row>
        <row r="349">
          <cell r="E349">
            <v>171</v>
          </cell>
          <cell r="H349">
            <v>-171</v>
          </cell>
          <cell r="I349">
            <v>-171</v>
          </cell>
          <cell r="J349">
            <v>549</v>
          </cell>
          <cell r="M349">
            <v>-549</v>
          </cell>
          <cell r="N349">
            <v>-171</v>
          </cell>
          <cell r="O349">
            <v>549</v>
          </cell>
          <cell r="R349">
            <v>-549</v>
          </cell>
          <cell r="S349">
            <v>-171</v>
          </cell>
          <cell r="V349" t="str">
            <v>Embedded</v>
          </cell>
          <cell r="W349" t="str">
            <v>Communications</v>
          </cell>
          <cell r="AA349" t="str">
            <v>[10200]  PECO Energy CompanyEmbeddedCommunications</v>
          </cell>
          <cell r="AB349" t="str">
            <v>[10200]  PECO Energy CompanyEmbedded (Communications)Other Operating Expenses</v>
          </cell>
          <cell r="AC349" t="str">
            <v>[10200]  PECO Energy CompanyEmbedded (Communications)Communications &amp; External Rela (21060)</v>
          </cell>
          <cell r="AF349" t="e">
            <v>#N/A</v>
          </cell>
        </row>
        <row r="350">
          <cell r="E350">
            <v>37332572</v>
          </cell>
          <cell r="H350">
            <v>-13597715</v>
          </cell>
          <cell r="I350">
            <v>-12763699</v>
          </cell>
          <cell r="J350">
            <v>106682059</v>
          </cell>
          <cell r="M350">
            <v>2310331</v>
          </cell>
          <cell r="N350">
            <v>-12763699</v>
          </cell>
          <cell r="O350">
            <v>309929946</v>
          </cell>
          <cell r="R350">
            <v>3649415</v>
          </cell>
          <cell r="S350">
            <v>-9587746</v>
          </cell>
          <cell r="V350" t="e">
            <v>#N/A</v>
          </cell>
          <cell r="W350" t="e">
            <v>#N/A</v>
          </cell>
          <cell r="AA350" t="e">
            <v>#N/A</v>
          </cell>
          <cell r="AB350" t="e">
            <v>#N/A</v>
          </cell>
          <cell r="AC350" t="e">
            <v>#N/A</v>
          </cell>
          <cell r="AF350" t="e">
            <v>#N/A</v>
          </cell>
        </row>
        <row r="351">
          <cell r="V351" t="e">
            <v>#N/A</v>
          </cell>
          <cell r="W351" t="e">
            <v>#N/A</v>
          </cell>
          <cell r="AA351" t="e">
            <v>#N/A</v>
          </cell>
          <cell r="AB351" t="e">
            <v>#N/A</v>
          </cell>
          <cell r="AC351" t="e">
            <v>#N/A</v>
          </cell>
          <cell r="AF351" t="e">
            <v>#N/A</v>
          </cell>
        </row>
        <row r="352">
          <cell r="V352" t="e">
            <v>#N/A</v>
          </cell>
          <cell r="W352" t="e">
            <v>#N/A</v>
          </cell>
          <cell r="AA352" t="e">
            <v>#N/A</v>
          </cell>
          <cell r="AB352" t="e">
            <v>#N/A</v>
          </cell>
          <cell r="AC352" t="e">
            <v>#N/A</v>
          </cell>
          <cell r="AF352" t="e">
            <v>#N/A</v>
          </cell>
        </row>
        <row r="353">
          <cell r="V353" t="e">
            <v>#N/A</v>
          </cell>
          <cell r="W353" t="e">
            <v>#N/A</v>
          </cell>
          <cell r="AA353" t="e">
            <v>#N/A</v>
          </cell>
          <cell r="AB353" t="e">
            <v>#N/A</v>
          </cell>
          <cell r="AC353" t="e">
            <v>#N/A</v>
          </cell>
          <cell r="AF353" t="e">
            <v>#N/A</v>
          </cell>
        </row>
        <row r="354">
          <cell r="V354" t="e">
            <v>#N/A</v>
          </cell>
          <cell r="W354" t="e">
            <v>#N/A</v>
          </cell>
          <cell r="AA354" t="e">
            <v>#N/A</v>
          </cell>
          <cell r="AB354" t="e">
            <v>#N/A</v>
          </cell>
          <cell r="AC354" t="e">
            <v>#N/A</v>
          </cell>
          <cell r="AF354" t="e">
            <v>#N/A</v>
          </cell>
        </row>
        <row r="355">
          <cell r="V355" t="e">
            <v>#N/A</v>
          </cell>
          <cell r="W355" t="e">
            <v>#N/A</v>
          </cell>
          <cell r="AA355" t="e">
            <v>#N/A</v>
          </cell>
          <cell r="AB355" t="e">
            <v>#N/A</v>
          </cell>
          <cell r="AC355" t="e">
            <v>#N/A</v>
          </cell>
          <cell r="AF355" t="e">
            <v>#N/A</v>
          </cell>
        </row>
        <row r="356">
          <cell r="V356" t="e">
            <v>#N/A</v>
          </cell>
          <cell r="W356" t="e">
            <v>#N/A</v>
          </cell>
          <cell r="AA356" t="e">
            <v>#N/A</v>
          </cell>
          <cell r="AB356" t="e">
            <v>#N/A</v>
          </cell>
          <cell r="AC356" t="e">
            <v>#N/A</v>
          </cell>
          <cell r="AF356" t="e">
            <v>#N/A</v>
          </cell>
        </row>
        <row r="357">
          <cell r="V357" t="e">
            <v>#N/A</v>
          </cell>
          <cell r="W357" t="e">
            <v>#N/A</v>
          </cell>
          <cell r="AA357" t="e">
            <v>#N/A</v>
          </cell>
          <cell r="AB357" t="e">
            <v>#N/A</v>
          </cell>
          <cell r="AC357" t="e">
            <v>#N/A</v>
          </cell>
          <cell r="AF357" t="e">
            <v>#N/A</v>
          </cell>
        </row>
        <row r="358">
          <cell r="V358" t="e">
            <v>#N/A</v>
          </cell>
          <cell r="W358" t="e">
            <v>#N/A</v>
          </cell>
          <cell r="AA358" t="e">
            <v>#N/A</v>
          </cell>
          <cell r="AB358" t="e">
            <v>#N/A</v>
          </cell>
          <cell r="AC358" t="e">
            <v>#N/A</v>
          </cell>
          <cell r="AF358" t="e">
            <v>#N/A</v>
          </cell>
        </row>
        <row r="359">
          <cell r="E359">
            <v>-8700000</v>
          </cell>
          <cell r="H359">
            <v>8700000</v>
          </cell>
          <cell r="I359">
            <v>8700000</v>
          </cell>
          <cell r="J359">
            <v>0</v>
          </cell>
          <cell r="M359">
            <v>0</v>
          </cell>
          <cell r="N359">
            <v>8700000</v>
          </cell>
          <cell r="O359">
            <v>0</v>
          </cell>
          <cell r="R359">
            <v>0</v>
          </cell>
          <cell r="S359">
            <v>8700000</v>
          </cell>
          <cell r="V359" t="str">
            <v>Embedded</v>
          </cell>
          <cell r="W359" t="str">
            <v>Finance</v>
          </cell>
          <cell r="AA359" t="str">
            <v>[10200]  PECO Energy CompanyEmbeddedFinance</v>
          </cell>
          <cell r="AB359" t="str">
            <v>[10200]  PECO Energy CompanyEmbedded (Finance)Contracting</v>
          </cell>
          <cell r="AC359" t="str">
            <v>[10200]  PECO Energy CompanyEmbedded (Finance)Tax-PECO (00817)</v>
          </cell>
          <cell r="AF359" t="str">
            <v>EEDTaxContracting</v>
          </cell>
        </row>
        <row r="360">
          <cell r="V360" t="e">
            <v>#N/A</v>
          </cell>
          <cell r="W360" t="e">
            <v>#N/A</v>
          </cell>
          <cell r="AA360" t="e">
            <v>#N/A</v>
          </cell>
          <cell r="AB360" t="e">
            <v>#N/A</v>
          </cell>
          <cell r="AC360" t="e">
            <v>#N/A</v>
          </cell>
          <cell r="AF360" t="e">
            <v>#N/A</v>
          </cell>
        </row>
        <row r="361">
          <cell r="E361">
            <v>0</v>
          </cell>
          <cell r="H361">
            <v>0</v>
          </cell>
          <cell r="I361">
            <v>0</v>
          </cell>
          <cell r="J361">
            <v>0</v>
          </cell>
          <cell r="M361">
            <v>0</v>
          </cell>
          <cell r="N361">
            <v>0</v>
          </cell>
          <cell r="O361">
            <v>0</v>
          </cell>
          <cell r="R361">
            <v>0</v>
          </cell>
          <cell r="S361">
            <v>3083600</v>
          </cell>
          <cell r="V361" t="str">
            <v>EBSC Transactional2</v>
          </cell>
          <cell r="W361" t="str">
            <v>Tools For People</v>
          </cell>
          <cell r="AA361" t="str">
            <v>[10200]  PECO Energy CompanyEBSC TransactionalTools For People</v>
          </cell>
          <cell r="AB361" t="str">
            <v>[10200]  PECO Energy CompanyEBSC Transactional (Tools For People)Business Services</v>
          </cell>
          <cell r="AC361" t="str">
            <v>[10200]  PECO Energy CompanyEBSC Transactional (Tools For People)Cust&amp;Mrkt Svcs&amp;Fleet Mgmt-PECO (Peco Customer Service Systems)</v>
          </cell>
          <cell r="AF361" t="e">
            <v>#N/A</v>
          </cell>
        </row>
        <row r="362">
          <cell r="V362" t="e">
            <v>#N/A</v>
          </cell>
          <cell r="W362" t="e">
            <v>#N/A</v>
          </cell>
          <cell r="AA362" t="e">
            <v>#N/A</v>
          </cell>
          <cell r="AB362" t="e">
            <v>#N/A</v>
          </cell>
          <cell r="AC362" t="e">
            <v>#N/A</v>
          </cell>
          <cell r="AF362" t="e">
            <v>#N/A</v>
          </cell>
        </row>
        <row r="363">
          <cell r="E363" t="str">
            <v>Actual Activity Amount</v>
          </cell>
          <cell r="H363" t="str">
            <v>Variance to Mon Budget</v>
          </cell>
          <cell r="I363" t="str">
            <v>Variance to Mo QtrLE</v>
          </cell>
          <cell r="J363" t="str">
            <v>Actual YTD Activity Amount</v>
          </cell>
          <cell r="M363" t="str">
            <v>Variance to YTD Budget</v>
          </cell>
          <cell r="N363" t="str">
            <v>Variance to YTD Qtr LE</v>
          </cell>
          <cell r="O363" t="str">
            <v>YEND Planning Amount(EED O&amp;M FY LE)</v>
          </cell>
          <cell r="R363" t="str">
            <v>Variance YE Budget</v>
          </cell>
          <cell r="S363" t="str">
            <v>Variance YE Qtr LE</v>
          </cell>
          <cell r="V363" t="e">
            <v>#N/A</v>
          </cell>
          <cell r="W363" t="e">
            <v>#N/A</v>
          </cell>
          <cell r="AA363" t="e">
            <v>#N/A</v>
          </cell>
          <cell r="AB363" t="e">
            <v>#N/A</v>
          </cell>
          <cell r="AC363" t="e">
            <v>#N/A</v>
          </cell>
          <cell r="AF363" t="e">
            <v>#N/A</v>
          </cell>
        </row>
        <row r="364">
          <cell r="E364">
            <v>-632000</v>
          </cell>
          <cell r="H364">
            <v>632000</v>
          </cell>
          <cell r="I364">
            <v>632000</v>
          </cell>
          <cell r="J364">
            <v>-2064764</v>
          </cell>
          <cell r="M364">
            <v>2064764</v>
          </cell>
          <cell r="N364">
            <v>632000</v>
          </cell>
          <cell r="O364">
            <v>-2064764</v>
          </cell>
          <cell r="R364">
            <v>2064764</v>
          </cell>
          <cell r="S364">
            <v>632000</v>
          </cell>
          <cell r="V364" t="str">
            <v>EBSC Transactional2</v>
          </cell>
          <cell r="W364" t="str">
            <v>Tools For People</v>
          </cell>
          <cell r="AA364" t="str">
            <v>[10601]  Commonwealth Edison CompanyEBSC TransactionalTools For People</v>
          </cell>
          <cell r="AB364" t="str">
            <v>[10601]  Commonwealth Edison CompanyEBSC Transactional (Tools For People)Business Services</v>
          </cell>
          <cell r="AC364" t="str">
            <v>[10601]  Commonwealth Edison CompanyEBSC Transactional (Tools For People)Capitalized Overheads - ComEd (00412 - Capitalzed Overheads-CED)</v>
          </cell>
          <cell r="AF364" t="e">
            <v>#N/A</v>
          </cell>
        </row>
        <row r="365">
          <cell r="E365">
            <v>0</v>
          </cell>
          <cell r="H365">
            <v>0</v>
          </cell>
          <cell r="I365">
            <v>0</v>
          </cell>
          <cell r="J365">
            <v>0</v>
          </cell>
          <cell r="M365">
            <v>0</v>
          </cell>
          <cell r="N365">
            <v>0</v>
          </cell>
          <cell r="O365">
            <v>0</v>
          </cell>
          <cell r="R365">
            <v>0</v>
          </cell>
          <cell r="S365">
            <v>0</v>
          </cell>
          <cell r="V365" t="str">
            <v>EBSC Transactional2</v>
          </cell>
          <cell r="W365" t="str">
            <v>Passthroughs</v>
          </cell>
          <cell r="AA365" t="str">
            <v>[10601]  Commonwealth Edison CompanyEBSC TransactionalPassthroughs</v>
          </cell>
          <cell r="AB365" t="str">
            <v>[10601]  Commonwealth Edison CompanyEBSC Transactional (Passthroughs)Other Operating Expenses</v>
          </cell>
          <cell r="AC365" t="str">
            <v>[10601]  Commonwealth Edison CompanyEBSC Transactional (Passthroughs)Capitalized Overheads - ComEd (00412 - Capitalzed Overheads-CED)</v>
          </cell>
          <cell r="AF365" t="e">
            <v>#N/A</v>
          </cell>
        </row>
        <row r="366">
          <cell r="E366">
            <v>121266</v>
          </cell>
          <cell r="H366">
            <v>9034</v>
          </cell>
          <cell r="I366">
            <v>9034</v>
          </cell>
          <cell r="J366">
            <v>497888</v>
          </cell>
          <cell r="M366">
            <v>23312</v>
          </cell>
          <cell r="N366">
            <v>9034</v>
          </cell>
          <cell r="O366">
            <v>1540288</v>
          </cell>
          <cell r="R366">
            <v>23312</v>
          </cell>
          <cell r="S366">
            <v>9034</v>
          </cell>
          <cell r="V366" t="str">
            <v>EBSC Transactional2</v>
          </cell>
          <cell r="W366" t="str">
            <v>Tools For People</v>
          </cell>
          <cell r="AA366" t="str">
            <v>[10601]  Commonwealth Edison CompanyEBSC TransactionalTools For People</v>
          </cell>
          <cell r="AB366" t="str">
            <v>[10601]  Commonwealth Edison CompanyEBSC Transactional (Tools For People)Business Services</v>
          </cell>
          <cell r="AC366" t="str">
            <v>[10601]  Commonwealth Edison CompanyEBSC Transactional (Tools For People)Cust&amp;Mrkt Srvcs Fleet Mgmt-CED (ComEd Customer Contact Center)</v>
          </cell>
          <cell r="AF366" t="e">
            <v>#N/A</v>
          </cell>
        </row>
        <row r="367">
          <cell r="E367">
            <v>165077</v>
          </cell>
          <cell r="H367">
            <v>25105</v>
          </cell>
          <cell r="I367">
            <v>25105</v>
          </cell>
          <cell r="J367">
            <v>602035</v>
          </cell>
          <cell r="M367">
            <v>22349</v>
          </cell>
          <cell r="N367">
            <v>25105</v>
          </cell>
          <cell r="O367">
            <v>2174650</v>
          </cell>
          <cell r="R367">
            <v>22349</v>
          </cell>
          <cell r="S367">
            <v>25105</v>
          </cell>
          <cell r="V367" t="str">
            <v>EBSC Transactional2</v>
          </cell>
          <cell r="W367" t="str">
            <v>Passthroughs</v>
          </cell>
          <cell r="AA367" t="str">
            <v>[10601]  Commonwealth Edison CompanyEBSC TransactionalPassthroughs</v>
          </cell>
          <cell r="AB367" t="str">
            <v>[10601]  Commonwealth Edison CompanyEBSC Transactional (Passthroughs)Other Operating Expenses</v>
          </cell>
          <cell r="AC367" t="str">
            <v>[10601]  Commonwealth Edison CompanyEBSC Transactional (Passthroughs)Cust&amp;Mrkt Srvcs Fleet Mgmt-CED (ComEd Customer Contact Center)</v>
          </cell>
          <cell r="AF367" t="e">
            <v>#N/A</v>
          </cell>
        </row>
        <row r="368">
          <cell r="E368">
            <v>39944</v>
          </cell>
          <cell r="H368">
            <v>9935</v>
          </cell>
          <cell r="I368">
            <v>9686</v>
          </cell>
          <cell r="J368">
            <v>173209</v>
          </cell>
          <cell r="M368">
            <v>26309</v>
          </cell>
          <cell r="N368">
            <v>9686</v>
          </cell>
          <cell r="O368">
            <v>575471</v>
          </cell>
          <cell r="R368">
            <v>24573</v>
          </cell>
          <cell r="S368">
            <v>9686</v>
          </cell>
          <cell r="V368" t="str">
            <v>EBSC Transactional2</v>
          </cell>
          <cell r="W368" t="str">
            <v>Tools For People</v>
          </cell>
          <cell r="AA368" t="str">
            <v>[10601]  Commonwealth Edison CompanyEBSC TransactionalTools For People</v>
          </cell>
          <cell r="AB368" t="str">
            <v>[10601]  Commonwealth Edison CompanyEBSC Transactional (Tools For People)Business Services</v>
          </cell>
          <cell r="AC368" t="str">
            <v>[10601]  Commonwealth Edison CompanyEBSC Transactional (Tools For People)Cust&amp;Mrkt Srvcs Fleet Mgmt-CED (ComEd Customer Financial Ops)</v>
          </cell>
          <cell r="AF368" t="e">
            <v>#N/A</v>
          </cell>
        </row>
        <row r="369">
          <cell r="E369">
            <v>10497</v>
          </cell>
          <cell r="H369">
            <v>-9912</v>
          </cell>
          <cell r="I369">
            <v>-9912</v>
          </cell>
          <cell r="J369">
            <v>22616</v>
          </cell>
          <cell r="M369">
            <v>-20276</v>
          </cell>
          <cell r="N369">
            <v>-9912</v>
          </cell>
          <cell r="O369">
            <v>28286</v>
          </cell>
          <cell r="R369">
            <v>-20469</v>
          </cell>
          <cell r="S369">
            <v>-9912</v>
          </cell>
          <cell r="V369" t="str">
            <v>EBSC Transactional2</v>
          </cell>
          <cell r="W369" t="str">
            <v>Passthroughs</v>
          </cell>
          <cell r="AA369" t="str">
            <v>[10601]  Commonwealth Edison CompanyEBSC TransactionalPassthroughs</v>
          </cell>
          <cell r="AB369" t="str">
            <v>[10601]  Commonwealth Edison CompanyEBSC Transactional (Passthroughs)Other Operating Expenses</v>
          </cell>
          <cell r="AC369" t="str">
            <v>[10601]  Commonwealth Edison CompanyEBSC Transactional (Passthroughs)Cust&amp;Mrkt Srvcs Fleet Mgmt-CED (ComEd Customer Financial Ops)</v>
          </cell>
          <cell r="AF369" t="e">
            <v>#N/A</v>
          </cell>
        </row>
        <row r="370">
          <cell r="E370">
            <v>0</v>
          </cell>
          <cell r="H370">
            <v>1200</v>
          </cell>
          <cell r="I370">
            <v>1200</v>
          </cell>
          <cell r="J370">
            <v>0</v>
          </cell>
          <cell r="M370">
            <v>4800</v>
          </cell>
          <cell r="N370">
            <v>1200</v>
          </cell>
          <cell r="O370">
            <v>9600</v>
          </cell>
          <cell r="R370">
            <v>4800</v>
          </cell>
          <cell r="S370">
            <v>1200</v>
          </cell>
          <cell r="V370" t="str">
            <v>EBSC Transactional2</v>
          </cell>
          <cell r="W370" t="str">
            <v>Passthroughs</v>
          </cell>
          <cell r="AA370" t="str">
            <v>[10601]  Commonwealth Edison CompanyEBSC TransactionalPassthroughs</v>
          </cell>
          <cell r="AB370" t="str">
            <v>[10601]  Commonwealth Edison CompanyEBSC Transactional (Passthroughs)Contracting</v>
          </cell>
          <cell r="AC370" t="str">
            <v>[10601]  Commonwealth Edison CompanyEBSC Transactional (Passthroughs)Cust&amp;Mrkt Srvcs Fleet Mgmt-CED (ComEd Cust Strategies &amp; Supprt)</v>
          </cell>
          <cell r="AF370" t="e">
            <v>#N/A</v>
          </cell>
        </row>
        <row r="371">
          <cell r="E371">
            <v>520660</v>
          </cell>
          <cell r="H371">
            <v>131336</v>
          </cell>
          <cell r="I371">
            <v>131336</v>
          </cell>
          <cell r="J371">
            <v>2326289</v>
          </cell>
          <cell r="M371">
            <v>281695</v>
          </cell>
          <cell r="N371">
            <v>131336</v>
          </cell>
          <cell r="O371">
            <v>7542257</v>
          </cell>
          <cell r="R371">
            <v>281695</v>
          </cell>
          <cell r="S371">
            <v>131336</v>
          </cell>
          <cell r="V371" t="str">
            <v>EBSC Transactional2</v>
          </cell>
          <cell r="W371" t="str">
            <v>Tools For People</v>
          </cell>
          <cell r="AA371" t="str">
            <v>[10601]  Commonwealth Edison CompanyEBSC TransactionalTools For People</v>
          </cell>
          <cell r="AB371" t="str">
            <v>[10601]  Commonwealth Edison CompanyEBSC Transactional (Tools For People)Business Services</v>
          </cell>
          <cell r="AC371" t="str">
            <v>[10601]  Commonwealth Edison CompanyEBSC Transactional (Tools For People)Cust&amp;Mrkt Srvcs Fleet Mgmt-CED (ComEd Cust Strategies &amp; Supprt)</v>
          </cell>
          <cell r="AF371" t="e">
            <v>#N/A</v>
          </cell>
        </row>
        <row r="372">
          <cell r="E372">
            <v>860</v>
          </cell>
          <cell r="H372">
            <v>1341</v>
          </cell>
          <cell r="I372">
            <v>1341</v>
          </cell>
          <cell r="J372">
            <v>4086</v>
          </cell>
          <cell r="M372">
            <v>4718</v>
          </cell>
          <cell r="N372">
            <v>1341</v>
          </cell>
          <cell r="O372">
            <v>21694</v>
          </cell>
          <cell r="R372">
            <v>4718</v>
          </cell>
          <cell r="S372">
            <v>1341</v>
          </cell>
          <cell r="V372" t="str">
            <v>EBSC Transactional2</v>
          </cell>
          <cell r="W372" t="str">
            <v>Passthroughs</v>
          </cell>
          <cell r="AA372" t="str">
            <v>[10601]  Commonwealth Edison CompanyEBSC TransactionalPassthroughs</v>
          </cell>
          <cell r="AB372" t="str">
            <v>[10601]  Commonwealth Edison CompanyEBSC Transactional (Passthroughs)Other Operating Expenses</v>
          </cell>
          <cell r="AC372" t="str">
            <v>[10601]  Commonwealth Edison CompanyEBSC Transactional (Passthroughs)Cust&amp;Mrkt Srvcs Fleet Mgmt-CED (ComEd Cust Strategies &amp; Supprt)</v>
          </cell>
          <cell r="AF372" t="e">
            <v>#N/A</v>
          </cell>
        </row>
        <row r="373">
          <cell r="E373">
            <v>673</v>
          </cell>
          <cell r="H373">
            <v>-673</v>
          </cell>
          <cell r="I373">
            <v>-673</v>
          </cell>
          <cell r="J373">
            <v>819</v>
          </cell>
          <cell r="M373">
            <v>-819</v>
          </cell>
          <cell r="N373">
            <v>-673</v>
          </cell>
          <cell r="O373">
            <v>819</v>
          </cell>
          <cell r="R373">
            <v>-819</v>
          </cell>
          <cell r="S373">
            <v>-673</v>
          </cell>
          <cell r="V373" t="str">
            <v>EBSC Transactional2</v>
          </cell>
          <cell r="W373" t="str">
            <v>Passthroughs</v>
          </cell>
          <cell r="AA373" t="str">
            <v>[10601]  Commonwealth Edison CompanyEBSC TransactionalPassthroughs</v>
          </cell>
          <cell r="AB373" t="str">
            <v>[10601]  Commonwealth Edison CompanyEBSC Transactional (Passthroughs)Contracting</v>
          </cell>
          <cell r="AC373" t="str">
            <v>[10601]  Commonwealth Edison CompanyEBSC Transactional (Passthroughs)Cust&amp;Mrkt Srvcs Fleet Mgmt-CED (ComEd Energy &amp; Marketing Srvcs)</v>
          </cell>
          <cell r="AF373" t="e">
            <v>#N/A</v>
          </cell>
        </row>
        <row r="374">
          <cell r="E374">
            <v>64602</v>
          </cell>
          <cell r="H374">
            <v>3747</v>
          </cell>
          <cell r="I374">
            <v>3747</v>
          </cell>
          <cell r="J374">
            <v>271044</v>
          </cell>
          <cell r="M374">
            <v>2352</v>
          </cell>
          <cell r="N374">
            <v>3747</v>
          </cell>
          <cell r="O374">
            <v>831850</v>
          </cell>
          <cell r="R374">
            <v>2350</v>
          </cell>
          <cell r="S374">
            <v>3747</v>
          </cell>
          <cell r="V374" t="str">
            <v>EBSC Transactional2</v>
          </cell>
          <cell r="W374" t="str">
            <v>Tools For People</v>
          </cell>
          <cell r="AA374" t="str">
            <v>[10601]  Commonwealth Edison CompanyEBSC TransactionalTools For People</v>
          </cell>
          <cell r="AB374" t="str">
            <v>[10601]  Commonwealth Edison CompanyEBSC Transactional (Tools For People)Business Services</v>
          </cell>
          <cell r="AC374" t="str">
            <v>[10601]  Commonwealth Edison CompanyEBSC Transactional (Tools For People)Cust&amp;Mrkt Srvcs Fleet Mgmt-CED (ComEd Energy &amp; Marketing Srvcs)</v>
          </cell>
          <cell r="AF374" t="e">
            <v>#N/A</v>
          </cell>
        </row>
        <row r="375">
          <cell r="E375">
            <v>8007</v>
          </cell>
          <cell r="H375">
            <v>-8007</v>
          </cell>
          <cell r="I375">
            <v>-8007</v>
          </cell>
          <cell r="J375">
            <v>27547</v>
          </cell>
          <cell r="M375">
            <v>-27547</v>
          </cell>
          <cell r="N375">
            <v>-8007</v>
          </cell>
          <cell r="O375">
            <v>27547</v>
          </cell>
          <cell r="R375">
            <v>-27547</v>
          </cell>
          <cell r="S375">
            <v>-8007</v>
          </cell>
          <cell r="V375" t="str">
            <v>EBSC Transactional2</v>
          </cell>
          <cell r="W375" t="str">
            <v>Passthroughs</v>
          </cell>
          <cell r="AA375" t="str">
            <v>[10601]  Commonwealth Edison CompanyEBSC TransactionalPassthroughs</v>
          </cell>
          <cell r="AB375" t="str">
            <v>[10601]  Commonwealth Edison CompanyEBSC Transactional (Passthroughs)Other Operating Expenses</v>
          </cell>
          <cell r="AC375" t="str">
            <v>[10601]  Commonwealth Edison CompanyEBSC Transactional (Passthroughs)Cust&amp;Mrkt Srvcs Fleet Mgmt-CED (ComEd Energy &amp; Marketing Srvcs)</v>
          </cell>
          <cell r="AF375" t="e">
            <v>#N/A</v>
          </cell>
        </row>
        <row r="376">
          <cell r="E376">
            <v>59401</v>
          </cell>
          <cell r="H376">
            <v>21599</v>
          </cell>
          <cell r="I376">
            <v>2924</v>
          </cell>
          <cell r="J376">
            <v>245504</v>
          </cell>
          <cell r="M376">
            <v>78496</v>
          </cell>
          <cell r="N376">
            <v>2924</v>
          </cell>
          <cell r="O376">
            <v>744104</v>
          </cell>
          <cell r="R376">
            <v>228896</v>
          </cell>
          <cell r="S376">
            <v>2924</v>
          </cell>
          <cell r="V376" t="str">
            <v>EBSC Transactional2</v>
          </cell>
          <cell r="W376" t="str">
            <v>Tools For People</v>
          </cell>
          <cell r="AA376" t="str">
            <v>[10601]  Commonwealth Edison CompanyEBSC TransactionalTools For People</v>
          </cell>
          <cell r="AB376" t="str">
            <v>[10601]  Commonwealth Edison CompanyEBSC Transactional (Tools For People)Business Services</v>
          </cell>
          <cell r="AC376" t="str">
            <v>[10601]  Commonwealth Edison CompanyEBSC Transactional (Tools For People)Cust&amp;Mrkt Srvcs Fleet Mgmt-CED (ComEd Field Operations)</v>
          </cell>
          <cell r="AF376" t="e">
            <v>#N/A</v>
          </cell>
        </row>
        <row r="377">
          <cell r="E377">
            <v>24627</v>
          </cell>
          <cell r="H377">
            <v>-24627</v>
          </cell>
          <cell r="I377">
            <v>-24627</v>
          </cell>
          <cell r="J377">
            <v>98104</v>
          </cell>
          <cell r="M377">
            <v>-98104</v>
          </cell>
          <cell r="N377">
            <v>-24627</v>
          </cell>
          <cell r="O377">
            <v>98104</v>
          </cell>
          <cell r="R377">
            <v>-98104</v>
          </cell>
          <cell r="S377">
            <v>-24627</v>
          </cell>
          <cell r="V377" t="str">
            <v>EBSC Transactional2</v>
          </cell>
          <cell r="W377" t="str">
            <v>Passthroughs</v>
          </cell>
          <cell r="AA377" t="str">
            <v>[10601]  Commonwealth Edison CompanyEBSC TransactionalPassthroughs</v>
          </cell>
          <cell r="AB377" t="str">
            <v>[10601]  Commonwealth Edison CompanyEBSC Transactional (Passthroughs)Other Operating Expenses</v>
          </cell>
          <cell r="AC377" t="str">
            <v>[10601]  Commonwealth Edison CompanyEBSC Transactional (Passthroughs)Cust&amp;Mrkt Srvcs Fleet Mgmt-CED (ComEd Field Operations)</v>
          </cell>
          <cell r="AF377" t="e">
            <v>#N/A</v>
          </cell>
        </row>
        <row r="378">
          <cell r="E378">
            <v>113</v>
          </cell>
          <cell r="H378">
            <v>-113</v>
          </cell>
          <cell r="I378">
            <v>-113</v>
          </cell>
          <cell r="J378">
            <v>453</v>
          </cell>
          <cell r="M378">
            <v>-453</v>
          </cell>
          <cell r="N378">
            <v>-113</v>
          </cell>
          <cell r="O378">
            <v>453</v>
          </cell>
          <cell r="R378">
            <v>-453</v>
          </cell>
          <cell r="S378">
            <v>-113</v>
          </cell>
          <cell r="V378" t="str">
            <v>EBSC Transactional2</v>
          </cell>
          <cell r="W378" t="str">
            <v>Tools For People</v>
          </cell>
          <cell r="AA378" t="str">
            <v>[10601]  Commonwealth Edison CompanyEBSC TransactionalTools For People</v>
          </cell>
          <cell r="AB378" t="str">
            <v>[10601]  Commonwealth Edison CompanyEBSC Transactional (Tools For People)Business Services</v>
          </cell>
          <cell r="AC378" t="str">
            <v>[10601]  Commonwealth Edison CompanyEBSC Transactional (Tools For People)Cust&amp;Mrkt Srvcs Fleet Mgmt-CED (Office of the VP)</v>
          </cell>
          <cell r="AF378" t="e">
            <v>#N/A</v>
          </cell>
        </row>
        <row r="379">
          <cell r="E379">
            <v>34</v>
          </cell>
          <cell r="H379">
            <v>-34</v>
          </cell>
          <cell r="I379">
            <v>-34</v>
          </cell>
          <cell r="J379">
            <v>111</v>
          </cell>
          <cell r="M379">
            <v>-111</v>
          </cell>
          <cell r="N379">
            <v>-34</v>
          </cell>
          <cell r="O379">
            <v>111</v>
          </cell>
          <cell r="R379">
            <v>-111</v>
          </cell>
          <cell r="S379">
            <v>-34</v>
          </cell>
          <cell r="V379" t="str">
            <v>EBSC Transactional2</v>
          </cell>
          <cell r="W379" t="str">
            <v>Passthroughs</v>
          </cell>
          <cell r="AA379" t="str">
            <v>[10601]  Commonwealth Edison CompanyEBSC TransactionalPassthroughs</v>
          </cell>
          <cell r="AB379" t="str">
            <v>[10601]  Commonwealth Edison CompanyEBSC Transactional (Passthroughs)Other Operating Expenses</v>
          </cell>
          <cell r="AC379" t="str">
            <v>[10601]  Commonwealth Edison CompanyEBSC Transactional (Passthroughs)Cust&amp;Mrkt Srvcs Fleet Mgmt-CED (Office of the VP)</v>
          </cell>
          <cell r="AF379" t="e">
            <v>#N/A</v>
          </cell>
        </row>
        <row r="380">
          <cell r="E380">
            <v>57</v>
          </cell>
          <cell r="H380">
            <v>-57</v>
          </cell>
          <cell r="I380">
            <v>-57</v>
          </cell>
          <cell r="J380">
            <v>61</v>
          </cell>
          <cell r="M380">
            <v>-61</v>
          </cell>
          <cell r="N380">
            <v>-57</v>
          </cell>
          <cell r="O380">
            <v>61</v>
          </cell>
          <cell r="R380">
            <v>-61</v>
          </cell>
          <cell r="S380">
            <v>-57</v>
          </cell>
          <cell r="V380" t="str">
            <v>EBSC Transactional2</v>
          </cell>
          <cell r="W380" t="str">
            <v>Tools For People</v>
          </cell>
          <cell r="AA380" t="str">
            <v>[10601]  Commonwealth Edison CompanyEBSC TransactionalTools For People</v>
          </cell>
          <cell r="AB380" t="str">
            <v>[10601]  Commonwealth Edison CompanyEBSC Transactional (Tools For People)Business Services</v>
          </cell>
          <cell r="AC380" t="str">
            <v>[10601]  Commonwealth Edison CompanyEBSC Transactional (Tools For People)Gen Company Activities-ComEd (01485 - Team Edison)</v>
          </cell>
          <cell r="AF380" t="e">
            <v>#N/A</v>
          </cell>
        </row>
        <row r="381">
          <cell r="E381">
            <v>179</v>
          </cell>
          <cell r="H381">
            <v>-179</v>
          </cell>
          <cell r="I381">
            <v>-179</v>
          </cell>
          <cell r="J381">
            <v>179</v>
          </cell>
          <cell r="M381">
            <v>-179</v>
          </cell>
          <cell r="N381">
            <v>-179</v>
          </cell>
          <cell r="O381">
            <v>179</v>
          </cell>
          <cell r="R381">
            <v>-179</v>
          </cell>
          <cell r="S381">
            <v>-179</v>
          </cell>
          <cell r="V381" t="str">
            <v>EBSC Transactional2</v>
          </cell>
          <cell r="W381" t="str">
            <v>Tools For People</v>
          </cell>
          <cell r="AA381" t="str">
            <v>[10601]  Commonwealth Edison CompanyEBSC TransactionalTools For People</v>
          </cell>
          <cell r="AB381" t="str">
            <v>[10601]  Commonwealth Edison CompanyEBSC Transactional (Tools For People)Business Services</v>
          </cell>
          <cell r="AC381" t="str">
            <v>[10601]  Commonwealth Edison CompanyEBSC Transactional (Tools For People)Gen Company Activities-ComEd (03603 - Region Lead-Chicago South)</v>
          </cell>
          <cell r="AF381" t="e">
            <v>#N/A</v>
          </cell>
        </row>
        <row r="382">
          <cell r="E382">
            <v>0</v>
          </cell>
          <cell r="H382">
            <v>0</v>
          </cell>
          <cell r="I382">
            <v>0</v>
          </cell>
          <cell r="J382">
            <v>0</v>
          </cell>
          <cell r="M382">
            <v>0</v>
          </cell>
          <cell r="N382">
            <v>0</v>
          </cell>
          <cell r="O382">
            <v>0</v>
          </cell>
          <cell r="R382">
            <v>0</v>
          </cell>
          <cell r="S382">
            <v>0</v>
          </cell>
          <cell r="V382" t="str">
            <v>EBSC Transactional2</v>
          </cell>
          <cell r="W382" t="str">
            <v>Passthroughs</v>
          </cell>
          <cell r="AA382" t="str">
            <v>[10601]  Commonwealth Edison CompanyEBSC TransactionalPassthroughs</v>
          </cell>
          <cell r="AB382" t="str">
            <v>[10601]  Commonwealth Edison CompanyEBSC Transactional (Passthroughs)Other Operating Expenses</v>
          </cell>
          <cell r="AC382" t="str">
            <v>[10601]  Commonwealth Edison CompanyEBSC Transactional (Passthroughs)Gen Company Activities-ComEd (03603 - Region Lead-Chicago South)</v>
          </cell>
          <cell r="AF382" t="e">
            <v>#N/A</v>
          </cell>
        </row>
        <row r="383">
          <cell r="E383">
            <v>74</v>
          </cell>
          <cell r="H383">
            <v>-74</v>
          </cell>
          <cell r="I383">
            <v>-74</v>
          </cell>
          <cell r="J383">
            <v>150</v>
          </cell>
          <cell r="M383">
            <v>-150</v>
          </cell>
          <cell r="N383">
            <v>-74</v>
          </cell>
          <cell r="O383">
            <v>150</v>
          </cell>
          <cell r="R383">
            <v>-150</v>
          </cell>
          <cell r="S383">
            <v>-74</v>
          </cell>
          <cell r="V383" t="str">
            <v>EBSC Transactional2</v>
          </cell>
          <cell r="W383" t="str">
            <v>Tools For People</v>
          </cell>
          <cell r="AA383" t="str">
            <v>[10601]  Commonwealth Edison CompanyEBSC TransactionalTools For People</v>
          </cell>
          <cell r="AB383" t="str">
            <v>[10601]  Commonwealth Edison CompanyEBSC Transactional (Tools For People)Business Services</v>
          </cell>
          <cell r="AC383" t="str">
            <v>[10601]  Commonwealth Edison CompanyEBSC Transactional (Tools For People)Gen Company Activities-ComEd (07999 - T&amp;D General Co Activities)</v>
          </cell>
          <cell r="AF383" t="e">
            <v>#N/A</v>
          </cell>
        </row>
        <row r="384">
          <cell r="E384">
            <v>291</v>
          </cell>
          <cell r="H384">
            <v>-291</v>
          </cell>
          <cell r="I384">
            <v>-291</v>
          </cell>
          <cell r="J384">
            <v>396</v>
          </cell>
          <cell r="M384">
            <v>-396</v>
          </cell>
          <cell r="N384">
            <v>-291</v>
          </cell>
          <cell r="O384">
            <v>396</v>
          </cell>
          <cell r="R384">
            <v>-396</v>
          </cell>
          <cell r="S384">
            <v>-291</v>
          </cell>
          <cell r="V384" t="str">
            <v>EBSC Transactional2</v>
          </cell>
          <cell r="W384" t="str">
            <v>Passthroughs</v>
          </cell>
          <cell r="AA384" t="str">
            <v>[10601]  Commonwealth Edison CompanyEBSC TransactionalPassthroughs</v>
          </cell>
          <cell r="AB384" t="str">
            <v>[10601]  Commonwealth Edison CompanyEBSC Transactional (Passthroughs)Other Operating Expenses</v>
          </cell>
          <cell r="AC384" t="str">
            <v>[10601]  Commonwealth Edison CompanyEBSC Transactional (Passthroughs)Gen Company Activities-ComEd (07999 - T&amp;D General Co Activities)</v>
          </cell>
          <cell r="AF384" t="e">
            <v>#N/A</v>
          </cell>
        </row>
        <row r="385">
          <cell r="E385">
            <v>0</v>
          </cell>
          <cell r="H385">
            <v>0</v>
          </cell>
          <cell r="I385">
            <v>0</v>
          </cell>
          <cell r="J385">
            <v>178785</v>
          </cell>
          <cell r="M385">
            <v>-178785</v>
          </cell>
          <cell r="N385">
            <v>0</v>
          </cell>
          <cell r="O385">
            <v>178785</v>
          </cell>
          <cell r="R385">
            <v>-178785</v>
          </cell>
          <cell r="S385">
            <v>0</v>
          </cell>
          <cell r="V385" t="str">
            <v>EBSC Transactional2</v>
          </cell>
          <cell r="W385" t="str">
            <v>Tools For People</v>
          </cell>
          <cell r="AA385" t="str">
            <v>[10601]  Commonwealth Edison CompanyEBSC TransactionalTools For People</v>
          </cell>
          <cell r="AB385" t="str">
            <v>[10601]  Commonwealth Edison CompanyEBSC Transactional (Tools For People)Business Services</v>
          </cell>
          <cell r="AC385" t="str">
            <v>[10601]  Commonwealth Edison CompanyEBSC Transactional (Tools For People)Gen Company Activities-ComEd (08000 - CED Exelon Way)</v>
          </cell>
          <cell r="AF385" t="e">
            <v>#N/A</v>
          </cell>
        </row>
        <row r="386">
          <cell r="E386">
            <v>0</v>
          </cell>
          <cell r="H386">
            <v>0</v>
          </cell>
          <cell r="I386">
            <v>0</v>
          </cell>
          <cell r="J386">
            <v>3</v>
          </cell>
          <cell r="M386">
            <v>-3</v>
          </cell>
          <cell r="N386">
            <v>0</v>
          </cell>
          <cell r="O386">
            <v>3</v>
          </cell>
          <cell r="R386">
            <v>-3</v>
          </cell>
          <cell r="S386">
            <v>0</v>
          </cell>
          <cell r="V386" t="str">
            <v>EBSC Transactional2</v>
          </cell>
          <cell r="W386" t="str">
            <v>Tools For People</v>
          </cell>
          <cell r="AA386" t="str">
            <v>[10601]  Commonwealth Edison CompanyEBSC TransactionalTools For People</v>
          </cell>
          <cell r="AB386" t="str">
            <v>[10601]  Commonwealth Edison CompanyEBSC Transactional (Tools For People)Business Services</v>
          </cell>
          <cell r="AC386" t="str">
            <v>[10601]  Commonwealth Edison CompanyEBSC Transactional (Tools For People)Gen Company Activities-ComEd (08264 - CED Incentive)</v>
          </cell>
          <cell r="AF386" t="e">
            <v>#N/A</v>
          </cell>
        </row>
        <row r="387">
          <cell r="E387">
            <v>0</v>
          </cell>
          <cell r="H387">
            <v>0</v>
          </cell>
          <cell r="I387">
            <v>0</v>
          </cell>
          <cell r="J387">
            <v>17</v>
          </cell>
          <cell r="M387">
            <v>-17</v>
          </cell>
          <cell r="N387">
            <v>0</v>
          </cell>
          <cell r="O387">
            <v>17</v>
          </cell>
          <cell r="R387">
            <v>-17</v>
          </cell>
          <cell r="S387">
            <v>0</v>
          </cell>
          <cell r="V387" t="str">
            <v>EBSC Transactional2</v>
          </cell>
          <cell r="W387" t="str">
            <v>Tools For People</v>
          </cell>
          <cell r="AA387" t="str">
            <v>[10601]  Commonwealth Edison CompanyEBSC TransactionalTools For People</v>
          </cell>
          <cell r="AB387" t="str">
            <v>[10601]  Commonwealth Edison CompanyEBSC Transactional (Tools For People)Business Services</v>
          </cell>
          <cell r="AC387" t="str">
            <v>[10601]  Commonwealth Edison CompanyEBSC Transactional (Tools For People)Gen Company Activities-ComEd (09950 - DCU Retirees' spouses)</v>
          </cell>
          <cell r="AF387" t="e">
            <v>#N/A</v>
          </cell>
        </row>
        <row r="388">
          <cell r="E388">
            <v>39</v>
          </cell>
          <cell r="H388">
            <v>-39</v>
          </cell>
          <cell r="I388">
            <v>-39</v>
          </cell>
          <cell r="J388">
            <v>156</v>
          </cell>
          <cell r="M388">
            <v>-156</v>
          </cell>
          <cell r="N388">
            <v>-39</v>
          </cell>
          <cell r="O388">
            <v>156</v>
          </cell>
          <cell r="R388">
            <v>-156</v>
          </cell>
          <cell r="S388">
            <v>-39</v>
          </cell>
          <cell r="V388" t="str">
            <v>EBSC Transactional2</v>
          </cell>
          <cell r="W388" t="str">
            <v>Tools For People</v>
          </cell>
          <cell r="AA388" t="str">
            <v>[10601]  Commonwealth Edison CompanyEBSC TransactionalTools For People</v>
          </cell>
          <cell r="AB388" t="str">
            <v>[10601]  Commonwealth Edison CompanyEBSC Transactional (Tools For People)Business Services</v>
          </cell>
          <cell r="AC388" t="str">
            <v>[10601]  Commonwealth Edison CompanyEBSC Transactional (Tools For People)Gen Company Activities-ComEd (10601 Unassigned Departments)</v>
          </cell>
          <cell r="AF388" t="e">
            <v>#N/A</v>
          </cell>
        </row>
        <row r="389">
          <cell r="E389">
            <v>6375</v>
          </cell>
          <cell r="H389">
            <v>-1275</v>
          </cell>
          <cell r="I389">
            <v>-1275</v>
          </cell>
          <cell r="J389">
            <v>24109</v>
          </cell>
          <cell r="M389">
            <v>-3709</v>
          </cell>
          <cell r="N389">
            <v>-1275</v>
          </cell>
          <cell r="O389">
            <v>64909</v>
          </cell>
          <cell r="R389">
            <v>-3709</v>
          </cell>
          <cell r="S389">
            <v>-1275</v>
          </cell>
          <cell r="V389" t="str">
            <v>EBSC Transactional2</v>
          </cell>
          <cell r="W389" t="str">
            <v>Tools For People</v>
          </cell>
          <cell r="AA389" t="str">
            <v>[10601]  Commonwealth Edison CompanyEBSC TransactionalTools For People</v>
          </cell>
          <cell r="AB389" t="str">
            <v>[10601]  Commonwealth Edison CompanyEBSC Transactional (Tools For People)Business Services</v>
          </cell>
          <cell r="AC389" t="str">
            <v>[10601]  Commonwealth Edison CompanyEBSC Transactional (Tools For People)Office of the President -ComEd (CED Claims)</v>
          </cell>
          <cell r="AF389" t="e">
            <v>#N/A</v>
          </cell>
        </row>
        <row r="390">
          <cell r="E390">
            <v>2283</v>
          </cell>
          <cell r="H390">
            <v>-199</v>
          </cell>
          <cell r="I390">
            <v>-199</v>
          </cell>
          <cell r="J390">
            <v>8900</v>
          </cell>
          <cell r="M390">
            <v>-567</v>
          </cell>
          <cell r="N390">
            <v>-199</v>
          </cell>
          <cell r="O390">
            <v>25567</v>
          </cell>
          <cell r="R390">
            <v>-567</v>
          </cell>
          <cell r="S390">
            <v>-199</v>
          </cell>
          <cell r="V390" t="str">
            <v>EBSC Transactional2</v>
          </cell>
          <cell r="W390" t="str">
            <v>Passthroughs</v>
          </cell>
          <cell r="AA390" t="str">
            <v>[10601]  Commonwealth Edison CompanyEBSC TransactionalPassthroughs</v>
          </cell>
          <cell r="AB390" t="str">
            <v>[10601]  Commonwealth Edison CompanyEBSC Transactional (Passthroughs)Other Operating Expenses</v>
          </cell>
          <cell r="AC390" t="str">
            <v>[10601]  Commonwealth Edison CompanyEBSC Transactional (Passthroughs)Office of the President -ComEd (CED Claims)</v>
          </cell>
          <cell r="AF390" t="e">
            <v>#N/A</v>
          </cell>
        </row>
        <row r="391">
          <cell r="E391">
            <v>9366</v>
          </cell>
          <cell r="H391">
            <v>-384</v>
          </cell>
          <cell r="I391">
            <v>-384</v>
          </cell>
          <cell r="J391">
            <v>43818</v>
          </cell>
          <cell r="M391">
            <v>-7890</v>
          </cell>
          <cell r="N391">
            <v>-384</v>
          </cell>
          <cell r="O391">
            <v>115674</v>
          </cell>
          <cell r="R391">
            <v>-7890</v>
          </cell>
          <cell r="S391">
            <v>-384</v>
          </cell>
          <cell r="V391" t="str">
            <v>EBSC Transactional2</v>
          </cell>
          <cell r="W391" t="str">
            <v>Tools For People</v>
          </cell>
          <cell r="AA391" t="str">
            <v>[10601]  Commonwealth Edison CompanyEBSC TransactionalTools For People</v>
          </cell>
          <cell r="AB391" t="str">
            <v>[10601]  Commonwealth Edison CompanyEBSC Transactional (Tools For People)Business Services</v>
          </cell>
          <cell r="AC391" t="str">
            <v>[10601]  Commonwealth Edison CompanyEBSC Transactional (Tools For People)Office of the President -ComEd (CED External &amp; Gov't Affairs)</v>
          </cell>
          <cell r="AF391" t="e">
            <v>#N/A</v>
          </cell>
        </row>
        <row r="392">
          <cell r="E392">
            <v>4008</v>
          </cell>
          <cell r="H392">
            <v>1807</v>
          </cell>
          <cell r="I392">
            <v>1807</v>
          </cell>
          <cell r="J392">
            <v>26232</v>
          </cell>
          <cell r="M392">
            <v>-2972</v>
          </cell>
          <cell r="N392">
            <v>1807</v>
          </cell>
          <cell r="O392">
            <v>74752</v>
          </cell>
          <cell r="R392">
            <v>-2972</v>
          </cell>
          <cell r="S392">
            <v>1807</v>
          </cell>
          <cell r="V392" t="str">
            <v>EBSC Transactional2</v>
          </cell>
          <cell r="W392" t="str">
            <v>Passthroughs</v>
          </cell>
          <cell r="AA392" t="str">
            <v>[10601]  Commonwealth Edison CompanyEBSC TransactionalPassthroughs</v>
          </cell>
          <cell r="AB392" t="str">
            <v>[10601]  Commonwealth Edison CompanyEBSC Transactional (Passthroughs)Other Operating Expenses</v>
          </cell>
          <cell r="AC392" t="str">
            <v>[10601]  Commonwealth Edison CompanyEBSC Transactional (Passthroughs)Office of the President -ComEd (CED External &amp; Gov't Affairs)</v>
          </cell>
          <cell r="AF392" t="e">
            <v>#N/A</v>
          </cell>
        </row>
        <row r="393">
          <cell r="E393">
            <v>2832</v>
          </cell>
          <cell r="H393">
            <v>3918</v>
          </cell>
          <cell r="I393">
            <v>3918</v>
          </cell>
          <cell r="J393">
            <v>11801</v>
          </cell>
          <cell r="M393">
            <v>15199</v>
          </cell>
          <cell r="N393">
            <v>3918</v>
          </cell>
          <cell r="O393">
            <v>65801</v>
          </cell>
          <cell r="R393">
            <v>15199</v>
          </cell>
          <cell r="S393">
            <v>3918</v>
          </cell>
          <cell r="V393" t="str">
            <v>EBSC Transactional2</v>
          </cell>
          <cell r="W393" t="str">
            <v>Tools For People</v>
          </cell>
          <cell r="AA393" t="str">
            <v>[10601]  Commonwealth Edison CompanyEBSC TransactionalTools For People</v>
          </cell>
          <cell r="AB393" t="str">
            <v>[10601]  Commonwealth Edison CompanyEBSC Transactional (Tools For People)Business Services</v>
          </cell>
          <cell r="AC393" t="str">
            <v>[10601]  Commonwealth Edison CompanyEBSC Transactional (Tools For People)Office of the President -ComEd (CED - Office of President)</v>
          </cell>
          <cell r="AF393" t="e">
            <v>#N/A</v>
          </cell>
        </row>
        <row r="394">
          <cell r="E394">
            <v>1864</v>
          </cell>
          <cell r="H394">
            <v>-614</v>
          </cell>
          <cell r="I394">
            <v>-614</v>
          </cell>
          <cell r="J394">
            <v>6526</v>
          </cell>
          <cell r="M394">
            <v>-1526</v>
          </cell>
          <cell r="N394">
            <v>-614</v>
          </cell>
          <cell r="O394">
            <v>16526</v>
          </cell>
          <cell r="R394">
            <v>-1526</v>
          </cell>
          <cell r="S394">
            <v>-614</v>
          </cell>
          <cell r="V394" t="str">
            <v>EBSC Transactional2</v>
          </cell>
          <cell r="W394" t="str">
            <v>Passthroughs</v>
          </cell>
          <cell r="AA394" t="str">
            <v>[10601]  Commonwealth Edison CompanyEBSC TransactionalPassthroughs</v>
          </cell>
          <cell r="AB394" t="str">
            <v>[10601]  Commonwealth Edison CompanyEBSC Transactional (Passthroughs)Other Operating Expenses</v>
          </cell>
          <cell r="AC394" t="str">
            <v>[10601]  Commonwealth Edison CompanyEBSC Transactional (Passthroughs)Office of the President -ComEd (CED - Office of President)</v>
          </cell>
          <cell r="AF394" t="e">
            <v>#N/A</v>
          </cell>
        </row>
        <row r="395">
          <cell r="E395">
            <v>0</v>
          </cell>
          <cell r="H395">
            <v>1150</v>
          </cell>
          <cell r="I395">
            <v>1150</v>
          </cell>
          <cell r="J395">
            <v>0</v>
          </cell>
          <cell r="M395">
            <v>4600</v>
          </cell>
          <cell r="N395">
            <v>1150</v>
          </cell>
          <cell r="O395">
            <v>9200</v>
          </cell>
          <cell r="R395">
            <v>4600</v>
          </cell>
          <cell r="S395">
            <v>1150</v>
          </cell>
          <cell r="V395" t="str">
            <v>EBSC Transactional2</v>
          </cell>
          <cell r="W395" t="str">
            <v>Passthroughs</v>
          </cell>
          <cell r="AA395" t="str">
            <v>[10601]  Commonwealth Edison CompanyEBSC TransactionalPassthroughs</v>
          </cell>
          <cell r="AB395" t="str">
            <v>[10601]  Commonwealth Edison CompanyEBSC Transactional (Passthroughs)Contracting</v>
          </cell>
          <cell r="AC395" t="str">
            <v>[10601]  Commonwealth Edison CompanyEBSC Transactional (Passthroughs)Office of the President -ComEd (CED Real Estate &amp; Facilities)</v>
          </cell>
          <cell r="AF395" t="e">
            <v>#N/A</v>
          </cell>
        </row>
        <row r="396">
          <cell r="E396">
            <v>24744</v>
          </cell>
          <cell r="H396">
            <v>-24744</v>
          </cell>
          <cell r="I396">
            <v>-24744</v>
          </cell>
          <cell r="J396">
            <v>106796</v>
          </cell>
          <cell r="M396">
            <v>-106796</v>
          </cell>
          <cell r="N396">
            <v>-24744</v>
          </cell>
          <cell r="O396">
            <v>106796</v>
          </cell>
          <cell r="R396">
            <v>-106796</v>
          </cell>
          <cell r="S396">
            <v>-24744</v>
          </cell>
          <cell r="V396" t="str">
            <v>EBSC Transactional2</v>
          </cell>
          <cell r="W396" t="str">
            <v>Tools For People</v>
          </cell>
          <cell r="AA396" t="str">
            <v>[10601]  Commonwealth Edison CompanyEBSC TransactionalTools For People</v>
          </cell>
          <cell r="AB396" t="str">
            <v>[10601]  Commonwealth Edison CompanyEBSC Transactional (Tools For People)Business Services</v>
          </cell>
          <cell r="AC396" t="str">
            <v>[10601]  Commonwealth Edison CompanyEBSC Transactional (Tools For People)Office of the President -ComEd (CED Real Estate &amp; Facilities)</v>
          </cell>
          <cell r="AF396" t="e">
            <v>#N/A</v>
          </cell>
        </row>
        <row r="397">
          <cell r="E397">
            <v>-4251</v>
          </cell>
          <cell r="H397">
            <v>45352</v>
          </cell>
          <cell r="I397">
            <v>45352</v>
          </cell>
          <cell r="J397">
            <v>10362</v>
          </cell>
          <cell r="M397">
            <v>154042</v>
          </cell>
          <cell r="N397">
            <v>45352</v>
          </cell>
          <cell r="O397">
            <v>327670</v>
          </cell>
          <cell r="R397">
            <v>154042</v>
          </cell>
          <cell r="S397">
            <v>45352</v>
          </cell>
          <cell r="V397" t="str">
            <v>EBSC Transactional2</v>
          </cell>
          <cell r="W397" t="str">
            <v>Passthroughs</v>
          </cell>
          <cell r="AA397" t="str">
            <v>[10601]  Commonwealth Edison CompanyEBSC TransactionalPassthroughs</v>
          </cell>
          <cell r="AB397" t="str">
            <v>[10601]  Commonwealth Edison CompanyEBSC Transactional (Passthroughs)Other Operating Expenses</v>
          </cell>
          <cell r="AC397" t="str">
            <v>[10601]  Commonwealth Edison CompanyEBSC Transactional (Passthroughs)Office of the President -ComEd (CED Real Estate &amp; Facilities)</v>
          </cell>
          <cell r="AF397" t="e">
            <v>#N/A</v>
          </cell>
        </row>
        <row r="398">
          <cell r="E398">
            <v>10212</v>
          </cell>
          <cell r="H398">
            <v>5386</v>
          </cell>
          <cell r="I398">
            <v>5456</v>
          </cell>
          <cell r="J398">
            <v>41710</v>
          </cell>
          <cell r="M398">
            <v>20682</v>
          </cell>
          <cell r="N398">
            <v>5456</v>
          </cell>
          <cell r="O398">
            <v>171774</v>
          </cell>
          <cell r="R398">
            <v>15402</v>
          </cell>
          <cell r="S398">
            <v>732</v>
          </cell>
          <cell r="V398" t="str">
            <v>EBSC Transactional2</v>
          </cell>
          <cell r="W398" t="str">
            <v>Tools For People</v>
          </cell>
          <cell r="AA398" t="str">
            <v>[10601]  Commonwealth Edison CompanyEBSC TransactionalTools For People</v>
          </cell>
          <cell r="AB398" t="str">
            <v>[10601]  Commonwealth Edison CompanyEBSC Transactional (Tools For People)Business Services</v>
          </cell>
          <cell r="AC398" t="str">
            <v>[10601]  Commonwealth Edison CompanyEBSC Transactional (Tools For People)Office of the President -ComEd (CED - Reg &amp; Strategic Srvcs)</v>
          </cell>
          <cell r="AF398" t="e">
            <v>#N/A</v>
          </cell>
        </row>
        <row r="399">
          <cell r="E399">
            <v>732</v>
          </cell>
          <cell r="H399">
            <v>-732</v>
          </cell>
          <cell r="I399">
            <v>-732</v>
          </cell>
          <cell r="J399">
            <v>11552</v>
          </cell>
          <cell r="M399">
            <v>-11552</v>
          </cell>
          <cell r="N399">
            <v>-732</v>
          </cell>
          <cell r="O399">
            <v>11552</v>
          </cell>
          <cell r="R399">
            <v>-11552</v>
          </cell>
          <cell r="S399">
            <v>-732</v>
          </cell>
          <cell r="V399" t="str">
            <v>EBSC Transactional2</v>
          </cell>
          <cell r="W399" t="str">
            <v>Passthroughs</v>
          </cell>
          <cell r="AA399" t="str">
            <v>[10601]  Commonwealth Edison CompanyEBSC TransactionalPassthroughs</v>
          </cell>
          <cell r="AB399" t="str">
            <v>[10601]  Commonwealth Edison CompanyEBSC Transactional (Passthroughs)Other Operating Expenses</v>
          </cell>
          <cell r="AC399" t="str">
            <v>[10601]  Commonwealth Edison CompanyEBSC Transactional (Passthroughs)Office of the President -ComEd (CED - Reg &amp; Strategic Srvcs)</v>
          </cell>
          <cell r="AF399" t="e">
            <v>#N/A</v>
          </cell>
        </row>
        <row r="400">
          <cell r="E400">
            <v>2197</v>
          </cell>
          <cell r="H400">
            <v>-2197</v>
          </cell>
          <cell r="I400">
            <v>-2197</v>
          </cell>
          <cell r="J400">
            <v>10483</v>
          </cell>
          <cell r="M400">
            <v>-10483</v>
          </cell>
          <cell r="N400">
            <v>-2197</v>
          </cell>
          <cell r="O400">
            <v>10483</v>
          </cell>
          <cell r="R400">
            <v>-10483</v>
          </cell>
          <cell r="S400">
            <v>-2197</v>
          </cell>
          <cell r="V400" t="str">
            <v>EBSC Transactional2</v>
          </cell>
          <cell r="W400" t="str">
            <v>Tools For People</v>
          </cell>
          <cell r="AA400" t="str">
            <v>[10601]  Commonwealth Edison CompanyEBSC TransactionalTools For People</v>
          </cell>
          <cell r="AB400" t="str">
            <v>[10601]  Commonwealth Edison CompanyEBSC Transactional (Tools For People)Business Services</v>
          </cell>
          <cell r="AC400" t="str">
            <v>[10601]  Commonwealth Edison CompanyEBSC Transactional (Tools For People)Office of the President -ComEd (ComEd Energy Acquisition)</v>
          </cell>
          <cell r="AF400" t="e">
            <v>#N/A</v>
          </cell>
        </row>
        <row r="401">
          <cell r="E401">
            <v>335</v>
          </cell>
          <cell r="H401">
            <v>3915</v>
          </cell>
          <cell r="I401">
            <v>2355</v>
          </cell>
          <cell r="J401">
            <v>5906</v>
          </cell>
          <cell r="M401">
            <v>11094</v>
          </cell>
          <cell r="N401">
            <v>2355</v>
          </cell>
          <cell r="O401">
            <v>33666</v>
          </cell>
          <cell r="R401">
            <v>17334</v>
          </cell>
          <cell r="S401">
            <v>2355</v>
          </cell>
          <cell r="V401" t="str">
            <v>EBSC Transactional2</v>
          </cell>
          <cell r="W401" t="str">
            <v>Passthroughs</v>
          </cell>
          <cell r="AA401" t="str">
            <v>[10601]  Commonwealth Edison CompanyEBSC TransactionalPassthroughs</v>
          </cell>
          <cell r="AB401" t="str">
            <v>[10601]  Commonwealth Edison CompanyEBSC Transactional (Passthroughs)Other Operating Expenses</v>
          </cell>
          <cell r="AC401" t="str">
            <v>[10601]  Commonwealth Edison CompanyEBSC Transactional (Passthroughs)Office of the President -ComEd (ComEd Energy Acquisition)</v>
          </cell>
          <cell r="AF401" t="e">
            <v>#N/A</v>
          </cell>
        </row>
        <row r="402">
          <cell r="E402">
            <v>1653</v>
          </cell>
          <cell r="H402">
            <v>6780</v>
          </cell>
          <cell r="I402">
            <v>8267</v>
          </cell>
          <cell r="J402">
            <v>9664</v>
          </cell>
          <cell r="M402">
            <v>24069</v>
          </cell>
          <cell r="N402">
            <v>8267</v>
          </cell>
          <cell r="O402">
            <v>95152</v>
          </cell>
          <cell r="R402">
            <v>6048</v>
          </cell>
          <cell r="S402">
            <v>2137</v>
          </cell>
          <cell r="V402" t="str">
            <v>EBSC Transactional2</v>
          </cell>
          <cell r="W402" t="str">
            <v>Tools For People</v>
          </cell>
          <cell r="AA402" t="str">
            <v>[10601]  Commonwealth Edison CompanyEBSC TransactionalTools For People</v>
          </cell>
          <cell r="AB402" t="str">
            <v>[10601]  Commonwealth Edison CompanyEBSC Transactional (Tools For People)Business Services</v>
          </cell>
          <cell r="AC402" t="str">
            <v>[10601]  Commonwealth Edison CompanyEBSC Transactional (Tools For People)Office of the President -ComEd (Post 2006 Team)</v>
          </cell>
          <cell r="AF402" t="e">
            <v>#N/A</v>
          </cell>
        </row>
        <row r="403">
          <cell r="E403">
            <v>955</v>
          </cell>
          <cell r="H403">
            <v>-955</v>
          </cell>
          <cell r="I403">
            <v>-955</v>
          </cell>
          <cell r="J403">
            <v>2602</v>
          </cell>
          <cell r="M403">
            <v>-2602</v>
          </cell>
          <cell r="N403">
            <v>-955</v>
          </cell>
          <cell r="O403">
            <v>2602</v>
          </cell>
          <cell r="R403">
            <v>-2602</v>
          </cell>
          <cell r="S403">
            <v>-955</v>
          </cell>
          <cell r="V403" t="str">
            <v>EBSC Transactional2</v>
          </cell>
          <cell r="W403" t="str">
            <v>Passthroughs</v>
          </cell>
          <cell r="AA403" t="str">
            <v>[10601]  Commonwealth Edison CompanyEBSC TransactionalPassthroughs</v>
          </cell>
          <cell r="AB403" t="str">
            <v>[10601]  Commonwealth Edison CompanyEBSC Transactional (Passthroughs)Other Operating Expenses</v>
          </cell>
          <cell r="AC403" t="str">
            <v>[10601]  Commonwealth Edison CompanyEBSC Transactional (Passthroughs)Office of the President -ComEd (Post 2006 Team)</v>
          </cell>
          <cell r="AF403" t="e">
            <v>#N/A</v>
          </cell>
        </row>
        <row r="404">
          <cell r="E404">
            <v>2091</v>
          </cell>
          <cell r="H404">
            <v>-2091</v>
          </cell>
          <cell r="I404">
            <v>2909</v>
          </cell>
          <cell r="J404">
            <v>9840</v>
          </cell>
          <cell r="M404">
            <v>-9840</v>
          </cell>
          <cell r="N404">
            <v>2909</v>
          </cell>
          <cell r="O404">
            <v>49840</v>
          </cell>
          <cell r="R404">
            <v>-49840</v>
          </cell>
          <cell r="S404">
            <v>2909</v>
          </cell>
          <cell r="V404" t="str">
            <v>EBSC Transactional2</v>
          </cell>
          <cell r="W404" t="str">
            <v>Tools For People</v>
          </cell>
          <cell r="AA404" t="str">
            <v>[10601]  Commonwealth Edison CompanyEBSC TransactionalTools For People</v>
          </cell>
          <cell r="AB404" t="str">
            <v>[10601]  Commonwealth Edison CompanyEBSC Transactional (Tools For People)Business Services</v>
          </cell>
          <cell r="AC404" t="str">
            <v>[10601]  Commonwealth Edison CompanyEBSC Transactional (Tools For People)Operations - ComEd (00200 - Office EVP Operations)</v>
          </cell>
          <cell r="AF404" t="e">
            <v>#N/A</v>
          </cell>
        </row>
        <row r="405">
          <cell r="E405">
            <v>19</v>
          </cell>
          <cell r="H405">
            <v>-19</v>
          </cell>
          <cell r="I405">
            <v>-19</v>
          </cell>
          <cell r="J405">
            <v>22121</v>
          </cell>
          <cell r="M405">
            <v>-22121</v>
          </cell>
          <cell r="N405">
            <v>-19</v>
          </cell>
          <cell r="O405">
            <v>22121</v>
          </cell>
          <cell r="R405">
            <v>-22121</v>
          </cell>
          <cell r="S405">
            <v>-19</v>
          </cell>
          <cell r="V405" t="str">
            <v>EBSC Transactional2</v>
          </cell>
          <cell r="W405" t="str">
            <v>Passthroughs</v>
          </cell>
          <cell r="AA405" t="str">
            <v>[10601]  Commonwealth Edison CompanyEBSC TransactionalPassthroughs</v>
          </cell>
          <cell r="AB405" t="str">
            <v>[10601]  Commonwealth Edison CompanyEBSC Transactional (Passthroughs)Other Operating Expenses</v>
          </cell>
          <cell r="AC405" t="str">
            <v>[10601]  Commonwealth Edison CompanyEBSC Transactional (Passthroughs)Operations - ComEd (00200 - Office EVP Operations)</v>
          </cell>
          <cell r="AF405" t="e">
            <v>#N/A</v>
          </cell>
        </row>
        <row r="406">
          <cell r="E406">
            <v>25049</v>
          </cell>
          <cell r="H406">
            <v>-4957</v>
          </cell>
          <cell r="I406">
            <v>-4957</v>
          </cell>
          <cell r="J406">
            <v>96951</v>
          </cell>
          <cell r="M406">
            <v>-20010</v>
          </cell>
          <cell r="N406">
            <v>-4957</v>
          </cell>
          <cell r="O406">
            <v>269686</v>
          </cell>
          <cell r="R406">
            <v>-20010</v>
          </cell>
          <cell r="S406">
            <v>-4957</v>
          </cell>
          <cell r="V406" t="str">
            <v>EBSC Transactional2</v>
          </cell>
          <cell r="W406" t="str">
            <v>Tools For People</v>
          </cell>
          <cell r="AA406" t="str">
            <v>[10601]  Commonwealth Edison CompanyEBSC TransactionalTools For People</v>
          </cell>
          <cell r="AB406" t="str">
            <v>[10601]  Commonwealth Edison CompanyEBSC Transactional (Tools For People)Business Services</v>
          </cell>
          <cell r="AC406" t="str">
            <v>[10601]  Commonwealth Edison CompanyEBSC Transactional (Tools For People)Operations - ComEd (Construction&amp;Maintenance-ComEd)</v>
          </cell>
          <cell r="AF406" t="e">
            <v>#N/A</v>
          </cell>
        </row>
        <row r="407">
          <cell r="E407">
            <v>17346</v>
          </cell>
          <cell r="H407">
            <v>-17346</v>
          </cell>
          <cell r="I407">
            <v>-17346</v>
          </cell>
          <cell r="J407">
            <v>84981</v>
          </cell>
          <cell r="M407">
            <v>-84981</v>
          </cell>
          <cell r="N407">
            <v>-17346</v>
          </cell>
          <cell r="O407">
            <v>84981</v>
          </cell>
          <cell r="R407">
            <v>-84981</v>
          </cell>
          <cell r="S407">
            <v>-17346</v>
          </cell>
          <cell r="V407" t="str">
            <v>EBSC Transactional2</v>
          </cell>
          <cell r="W407" t="str">
            <v>Passthroughs</v>
          </cell>
          <cell r="AA407" t="str">
            <v>[10601]  Commonwealth Edison CompanyEBSC TransactionalPassthroughs</v>
          </cell>
          <cell r="AB407" t="str">
            <v>[10601]  Commonwealth Edison CompanyEBSC Transactional (Passthroughs)Other Operating Expenses</v>
          </cell>
          <cell r="AC407" t="str">
            <v>[10601]  Commonwealth Edison CompanyEBSC Transactional (Passthroughs)Operations - ComEd (Construction&amp;Maintenance-ComEd)</v>
          </cell>
          <cell r="AF407" t="e">
            <v>#N/A</v>
          </cell>
        </row>
        <row r="408">
          <cell r="E408">
            <v>85162</v>
          </cell>
          <cell r="H408">
            <v>10931</v>
          </cell>
          <cell r="I408">
            <v>26277</v>
          </cell>
          <cell r="J408">
            <v>324280</v>
          </cell>
          <cell r="M408">
            <v>56969</v>
          </cell>
          <cell r="N408">
            <v>26277</v>
          </cell>
          <cell r="O408">
            <v>1020296</v>
          </cell>
          <cell r="R408">
            <v>133795</v>
          </cell>
          <cell r="S408">
            <v>133795</v>
          </cell>
          <cell r="V408" t="str">
            <v>EBSC Transactional2</v>
          </cell>
          <cell r="W408" t="str">
            <v>Tools For People</v>
          </cell>
          <cell r="AA408" t="str">
            <v>[10601]  Commonwealth Edison CompanyEBSC TransactionalTools For People</v>
          </cell>
          <cell r="AB408" t="str">
            <v>[10601]  Commonwealth Edison CompanyEBSC Transactional (Tools For People)Business Services</v>
          </cell>
          <cell r="AC408" t="str">
            <v>[10601]  Commonwealth Edison CompanyEBSC Transactional (Tools For People)Operations - ComEd (Dispatch &amp; Operations - ComEd)</v>
          </cell>
          <cell r="AF408" t="e">
            <v>#N/A</v>
          </cell>
        </row>
        <row r="409">
          <cell r="E409">
            <v>65484</v>
          </cell>
          <cell r="H409">
            <v>-65484</v>
          </cell>
          <cell r="I409">
            <v>-65484</v>
          </cell>
          <cell r="J409">
            <v>264621</v>
          </cell>
          <cell r="M409">
            <v>-264621</v>
          </cell>
          <cell r="N409">
            <v>-65484</v>
          </cell>
          <cell r="O409">
            <v>264621</v>
          </cell>
          <cell r="R409">
            <v>-264621</v>
          </cell>
          <cell r="S409">
            <v>-65484</v>
          </cell>
          <cell r="V409" t="str">
            <v>EBSC Transactional2</v>
          </cell>
          <cell r="W409" t="str">
            <v>Passthroughs</v>
          </cell>
          <cell r="AA409" t="str">
            <v>[10601]  Commonwealth Edison CompanyEBSC TransactionalPassthroughs</v>
          </cell>
          <cell r="AB409" t="str">
            <v>[10601]  Commonwealth Edison CompanyEBSC Transactional (Passthroughs)Other Operating Expenses</v>
          </cell>
          <cell r="AC409" t="str">
            <v>[10601]  Commonwealth Edison CompanyEBSC Transactional (Passthroughs)Operations - ComEd (Dispatch &amp; Operations - ComEd)</v>
          </cell>
          <cell r="AF409" t="e">
            <v>#N/A</v>
          </cell>
        </row>
        <row r="410">
          <cell r="E410">
            <v>6477</v>
          </cell>
          <cell r="H410">
            <v>523</v>
          </cell>
          <cell r="I410">
            <v>523</v>
          </cell>
          <cell r="J410">
            <v>27716</v>
          </cell>
          <cell r="M410">
            <v>284</v>
          </cell>
          <cell r="N410">
            <v>523</v>
          </cell>
          <cell r="O410">
            <v>83716</v>
          </cell>
          <cell r="R410">
            <v>284</v>
          </cell>
          <cell r="S410">
            <v>523</v>
          </cell>
          <cell r="V410" t="str">
            <v>EBSC Transactional2</v>
          </cell>
          <cell r="W410" t="str">
            <v>Tools For People</v>
          </cell>
          <cell r="AA410" t="str">
            <v>[10601]  Commonwealth Edison CompanyEBSC TransactionalTools For People</v>
          </cell>
          <cell r="AB410" t="str">
            <v>[10601]  Commonwealth Edison CompanyEBSC Transactional (Tools For People)Business Services</v>
          </cell>
          <cell r="AC410" t="str">
            <v>[10601]  Commonwealth Edison CompanyEBSC Transactional (Tools For People)Operations - ComEd (Environ Safety &amp; Indust Hygien)</v>
          </cell>
          <cell r="AF410" t="e">
            <v>#N/A</v>
          </cell>
        </row>
        <row r="411">
          <cell r="E411">
            <v>3590</v>
          </cell>
          <cell r="H411">
            <v>-3590</v>
          </cell>
          <cell r="I411">
            <v>-3590</v>
          </cell>
          <cell r="J411">
            <v>13623</v>
          </cell>
          <cell r="M411">
            <v>-13623</v>
          </cell>
          <cell r="N411">
            <v>-3590</v>
          </cell>
          <cell r="O411">
            <v>13623</v>
          </cell>
          <cell r="R411">
            <v>-13623</v>
          </cell>
          <cell r="S411">
            <v>-3590</v>
          </cell>
          <cell r="V411" t="str">
            <v>EBSC Transactional2</v>
          </cell>
          <cell r="W411" t="str">
            <v>Passthroughs</v>
          </cell>
          <cell r="AA411" t="str">
            <v>[10601]  Commonwealth Edison CompanyEBSC TransactionalPassthroughs</v>
          </cell>
          <cell r="AB411" t="str">
            <v>[10601]  Commonwealth Edison CompanyEBSC Transactional (Passthroughs)Other Operating Expenses</v>
          </cell>
          <cell r="AC411" t="str">
            <v>[10601]  Commonwealth Edison CompanyEBSC Transactional (Passthroughs)Operations - ComEd (Environ Safety &amp; Indust Hygien)</v>
          </cell>
          <cell r="AF411" t="e">
            <v>#N/A</v>
          </cell>
        </row>
        <row r="412">
          <cell r="E412">
            <v>651</v>
          </cell>
          <cell r="H412">
            <v>1049</v>
          </cell>
          <cell r="I412">
            <v>1049</v>
          </cell>
          <cell r="J412">
            <v>2595</v>
          </cell>
          <cell r="M412">
            <v>4205</v>
          </cell>
          <cell r="N412">
            <v>1049</v>
          </cell>
          <cell r="O412">
            <v>16195</v>
          </cell>
          <cell r="R412">
            <v>4205</v>
          </cell>
          <cell r="S412">
            <v>1049</v>
          </cell>
          <cell r="V412" t="str">
            <v>EBSC Transactional2</v>
          </cell>
          <cell r="W412" t="str">
            <v>Tools For People</v>
          </cell>
          <cell r="AA412" t="str">
            <v>[10601]  Commonwealth Edison CompanyEBSC TransactionalTools For People</v>
          </cell>
          <cell r="AB412" t="str">
            <v>[10601]  Commonwealth Edison CompanyEBSC Transactional (Tools For People)Business Services</v>
          </cell>
          <cell r="AC412" t="str">
            <v>[10601]  Commonwealth Edison CompanyEBSC Transactional (Tools For People)Operations - ComEd (Methods - ComEd)</v>
          </cell>
          <cell r="AF412" t="e">
            <v>#N/A</v>
          </cell>
        </row>
        <row r="413">
          <cell r="E413">
            <v>343</v>
          </cell>
          <cell r="H413">
            <v>-343</v>
          </cell>
          <cell r="I413">
            <v>-343</v>
          </cell>
          <cell r="J413">
            <v>1225</v>
          </cell>
          <cell r="M413">
            <v>-1225</v>
          </cell>
          <cell r="N413">
            <v>-343</v>
          </cell>
          <cell r="O413">
            <v>1225</v>
          </cell>
          <cell r="R413">
            <v>-1225</v>
          </cell>
          <cell r="S413">
            <v>-343</v>
          </cell>
          <cell r="V413" t="str">
            <v>EBSC Transactional2</v>
          </cell>
          <cell r="W413" t="str">
            <v>Passthroughs</v>
          </cell>
          <cell r="AA413" t="str">
            <v>[10601]  Commonwealth Edison CompanyEBSC TransactionalPassthroughs</v>
          </cell>
          <cell r="AB413" t="str">
            <v>[10601]  Commonwealth Edison CompanyEBSC Transactional (Passthroughs)Other Operating Expenses</v>
          </cell>
          <cell r="AC413" t="str">
            <v>[10601]  Commonwealth Edison CompanyEBSC Transactional (Passthroughs)Operations - ComEd (Methods - ComEd)</v>
          </cell>
          <cell r="AF413" t="e">
            <v>#N/A</v>
          </cell>
        </row>
        <row r="414">
          <cell r="E414">
            <v>34094</v>
          </cell>
          <cell r="H414">
            <v>-34094</v>
          </cell>
          <cell r="I414">
            <v>-34094</v>
          </cell>
          <cell r="J414">
            <v>144727</v>
          </cell>
          <cell r="M414">
            <v>-108540</v>
          </cell>
          <cell r="N414">
            <v>-34094</v>
          </cell>
          <cell r="O414">
            <v>144727</v>
          </cell>
          <cell r="R414">
            <v>-108540</v>
          </cell>
          <cell r="S414">
            <v>-34094</v>
          </cell>
          <cell r="V414" t="str">
            <v>EBSC Transactional2</v>
          </cell>
          <cell r="W414" t="str">
            <v>Tools For People</v>
          </cell>
          <cell r="AA414" t="str">
            <v>[10601]  Commonwealth Edison CompanyEBSC TransactionalTools For People</v>
          </cell>
          <cell r="AB414" t="str">
            <v>[10601]  Commonwealth Edison CompanyEBSC Transactional (Tools For People)Business Services</v>
          </cell>
          <cell r="AC414" t="str">
            <v>[10601]  Commonwealth Edison CompanyEBSC Transactional (Tools For People)Operations - ComEd (Training West)</v>
          </cell>
          <cell r="AF414" t="e">
            <v>#N/A</v>
          </cell>
        </row>
        <row r="415">
          <cell r="E415">
            <v>1229</v>
          </cell>
          <cell r="H415">
            <v>-1229</v>
          </cell>
          <cell r="I415">
            <v>-1229</v>
          </cell>
          <cell r="J415">
            <v>5215</v>
          </cell>
          <cell r="M415">
            <v>-3914</v>
          </cell>
          <cell r="N415">
            <v>-1229</v>
          </cell>
          <cell r="O415">
            <v>5215</v>
          </cell>
          <cell r="R415">
            <v>-3914</v>
          </cell>
          <cell r="S415">
            <v>-1229</v>
          </cell>
          <cell r="V415" t="str">
            <v>EBSC Transactional2</v>
          </cell>
          <cell r="W415" t="str">
            <v>Passthroughs</v>
          </cell>
          <cell r="AA415" t="str">
            <v>[10601]  Commonwealth Edison CompanyEBSC TransactionalPassthroughs</v>
          </cell>
          <cell r="AB415" t="str">
            <v>[10601]  Commonwealth Edison CompanyEBSC Transactional (Passthroughs)Other Operating Expenses</v>
          </cell>
          <cell r="AC415" t="str">
            <v>[10601]  Commonwealth Edison CompanyEBSC Transactional (Passthroughs)Operations - ComEd (Training West)</v>
          </cell>
          <cell r="AF415" t="e">
            <v>#N/A</v>
          </cell>
        </row>
        <row r="416">
          <cell r="E416">
            <v>61642</v>
          </cell>
          <cell r="H416">
            <v>2642</v>
          </cell>
          <cell r="I416">
            <v>2642</v>
          </cell>
          <cell r="J416">
            <v>252138</v>
          </cell>
          <cell r="M416">
            <v>6688</v>
          </cell>
          <cell r="N416">
            <v>2642</v>
          </cell>
          <cell r="O416">
            <v>805473</v>
          </cell>
          <cell r="R416">
            <v>28688</v>
          </cell>
          <cell r="S416">
            <v>24642</v>
          </cell>
          <cell r="V416" t="str">
            <v>EBSC Transactional2</v>
          </cell>
          <cell r="W416" t="str">
            <v>Tools For People</v>
          </cell>
          <cell r="AA416" t="str">
            <v>[10601]  Commonwealth Edison CompanyEBSC TransactionalTools For People</v>
          </cell>
          <cell r="AB416" t="str">
            <v>[10601]  Commonwealth Edison CompanyEBSC Transactional (Tools For People)Business Services</v>
          </cell>
          <cell r="AC416" t="str">
            <v>[10601]  Commonwealth Edison CompanyEBSC Transactional (Tools For People)Operations - ComEd (Transmission&amp;Substation-ComEd)</v>
          </cell>
          <cell r="AF416" t="e">
            <v>#N/A</v>
          </cell>
        </row>
        <row r="417">
          <cell r="E417">
            <v>30434</v>
          </cell>
          <cell r="H417">
            <v>-30434</v>
          </cell>
          <cell r="I417">
            <v>-30434</v>
          </cell>
          <cell r="J417">
            <v>132203</v>
          </cell>
          <cell r="M417">
            <v>-132203</v>
          </cell>
          <cell r="N417">
            <v>-30434</v>
          </cell>
          <cell r="O417">
            <v>132203</v>
          </cell>
          <cell r="R417">
            <v>-132203</v>
          </cell>
          <cell r="S417">
            <v>-30434</v>
          </cell>
          <cell r="V417" t="str">
            <v>EBSC Transactional2</v>
          </cell>
          <cell r="W417" t="str">
            <v>Passthroughs</v>
          </cell>
          <cell r="AA417" t="str">
            <v>[10601]  Commonwealth Edison CompanyEBSC TransactionalPassthroughs</v>
          </cell>
          <cell r="AB417" t="str">
            <v>[10601]  Commonwealth Edison CompanyEBSC Transactional (Passthroughs)Other Operating Expenses</v>
          </cell>
          <cell r="AC417" t="str">
            <v>[10601]  Commonwealth Edison CompanyEBSC Transactional (Passthroughs)Operations - ComEd (Transmission&amp;Substation-ComEd)</v>
          </cell>
          <cell r="AF417" t="e">
            <v>#N/A</v>
          </cell>
        </row>
        <row r="418">
          <cell r="E418">
            <v>16080</v>
          </cell>
          <cell r="H418">
            <v>12650</v>
          </cell>
          <cell r="I418">
            <v>9430</v>
          </cell>
          <cell r="J418">
            <v>74526</v>
          </cell>
          <cell r="M418">
            <v>40394</v>
          </cell>
          <cell r="N418">
            <v>9430</v>
          </cell>
          <cell r="O418">
            <v>278603</v>
          </cell>
          <cell r="R418">
            <v>66158</v>
          </cell>
          <cell r="S418">
            <v>9430</v>
          </cell>
          <cell r="V418" t="str">
            <v>EBSC Transactional2</v>
          </cell>
          <cell r="W418" t="str">
            <v>Tools For People</v>
          </cell>
          <cell r="AA418" t="str">
            <v>[10601]  Commonwealth Edison CompanyEBSC TransactionalTools For People</v>
          </cell>
          <cell r="AB418" t="str">
            <v>[10601]  Commonwealth Edison CompanyEBSC Transactional (Tools For People)Business Services</v>
          </cell>
          <cell r="AC418" t="str">
            <v>[10601]  Commonwealth Edison CompanyEBSC Transactional (Tools For People)Operations - ComEd (Work Management - ComEd)</v>
          </cell>
          <cell r="AF418" t="e">
            <v>#N/A</v>
          </cell>
        </row>
        <row r="419">
          <cell r="E419">
            <v>6920</v>
          </cell>
          <cell r="H419">
            <v>-6920</v>
          </cell>
          <cell r="I419">
            <v>-6920</v>
          </cell>
          <cell r="J419">
            <v>45861</v>
          </cell>
          <cell r="M419">
            <v>-45861</v>
          </cell>
          <cell r="N419">
            <v>-6920</v>
          </cell>
          <cell r="O419">
            <v>45861</v>
          </cell>
          <cell r="R419">
            <v>-45861</v>
          </cell>
          <cell r="S419">
            <v>-6920</v>
          </cell>
          <cell r="V419" t="str">
            <v>EBSC Transactional2</v>
          </cell>
          <cell r="W419" t="str">
            <v>Passthroughs</v>
          </cell>
          <cell r="AA419" t="str">
            <v>[10601]  Commonwealth Edison CompanyEBSC TransactionalPassthroughs</v>
          </cell>
          <cell r="AB419" t="str">
            <v>[10601]  Commonwealth Edison CompanyEBSC Transactional (Passthroughs)Other Operating Expenses</v>
          </cell>
          <cell r="AC419" t="str">
            <v>[10601]  Commonwealth Edison CompanyEBSC Transactional (Passthroughs)Operations - ComEd (Work Management - ComEd)</v>
          </cell>
          <cell r="AF419" t="e">
            <v>#N/A</v>
          </cell>
        </row>
        <row r="420">
          <cell r="E420">
            <v>10</v>
          </cell>
          <cell r="H420">
            <v>-10</v>
          </cell>
          <cell r="I420">
            <v>-10</v>
          </cell>
          <cell r="J420">
            <v>26</v>
          </cell>
          <cell r="M420">
            <v>-26</v>
          </cell>
          <cell r="N420">
            <v>-10</v>
          </cell>
          <cell r="O420">
            <v>26</v>
          </cell>
          <cell r="R420">
            <v>-26</v>
          </cell>
          <cell r="S420">
            <v>-10</v>
          </cell>
          <cell r="V420" t="str">
            <v>EBSC Transactional2</v>
          </cell>
          <cell r="W420" t="str">
            <v>Tools For People</v>
          </cell>
          <cell r="AA420" t="str">
            <v>[10601]  Commonwealth Edison CompanyEBSC TransactionalTools For People</v>
          </cell>
          <cell r="AB420" t="str">
            <v>[10601]  Commonwealth Edison CompanyEBSC Transactional (Tools For People)Business Services</v>
          </cell>
          <cell r="AC420" t="str">
            <v>[10601]  Commonwealth Edison CompanyEBSC Transactional (Tools For People)Storm Fund - ComEd (00411 - Storm Fund-CED)</v>
          </cell>
          <cell r="AF420" t="e">
            <v>#N/A</v>
          </cell>
        </row>
        <row r="421">
          <cell r="E421">
            <v>0</v>
          </cell>
          <cell r="H421">
            <v>0</v>
          </cell>
          <cell r="I421">
            <v>0</v>
          </cell>
          <cell r="J421">
            <v>22828</v>
          </cell>
          <cell r="M421">
            <v>-22828</v>
          </cell>
          <cell r="N421">
            <v>0</v>
          </cell>
          <cell r="O421">
            <v>22828</v>
          </cell>
          <cell r="R421">
            <v>-22828</v>
          </cell>
          <cell r="S421">
            <v>0</v>
          </cell>
          <cell r="V421" t="str">
            <v>EBSC Transactional2</v>
          </cell>
          <cell r="W421" t="str">
            <v>Passthroughs</v>
          </cell>
          <cell r="AA421" t="str">
            <v>[10601]  Commonwealth Edison CompanyEBSC TransactionalPassthroughs</v>
          </cell>
          <cell r="AB421" t="str">
            <v>[10601]  Commonwealth Edison CompanyEBSC Transactional (Passthroughs)Other Operating Expenses</v>
          </cell>
          <cell r="AC421" t="str">
            <v>[10601]  Commonwealth Edison CompanyEBSC Transactional (Passthroughs)Storm Fund - ComEd (00411 - Storm Fund-CED)</v>
          </cell>
          <cell r="AF421" t="e">
            <v>#N/A</v>
          </cell>
        </row>
        <row r="422">
          <cell r="E422">
            <v>428</v>
          </cell>
          <cell r="H422">
            <v>-428</v>
          </cell>
          <cell r="I422">
            <v>-428</v>
          </cell>
          <cell r="J422">
            <v>1840</v>
          </cell>
          <cell r="M422">
            <v>-1840</v>
          </cell>
          <cell r="N422">
            <v>-428</v>
          </cell>
          <cell r="O422">
            <v>1840</v>
          </cell>
          <cell r="R422">
            <v>-1840</v>
          </cell>
          <cell r="S422">
            <v>-428</v>
          </cell>
          <cell r="V422" t="str">
            <v>EBSC Transactional2</v>
          </cell>
          <cell r="W422" t="str">
            <v>Tools For People</v>
          </cell>
          <cell r="AA422" t="str">
            <v>[10601]  Commonwealth Edison CompanyEBSC TransactionalTools For People</v>
          </cell>
          <cell r="AB422" t="str">
            <v>[10601]  Commonwealth Edison CompanyEBSC Transactional (Tools For People)Business Services</v>
          </cell>
          <cell r="AC422" t="str">
            <v>[10601]  Commonwealth Edison CompanyEBSC Transactional (Tools For People)Technical Services - CED (00660 - Ofc VP Sys Engineer &amp; Planning)</v>
          </cell>
          <cell r="AF422" t="e">
            <v>#N/A</v>
          </cell>
        </row>
        <row r="423">
          <cell r="E423">
            <v>44</v>
          </cell>
          <cell r="H423">
            <v>-44</v>
          </cell>
          <cell r="I423">
            <v>-44</v>
          </cell>
          <cell r="J423">
            <v>267</v>
          </cell>
          <cell r="M423">
            <v>-267</v>
          </cell>
          <cell r="N423">
            <v>-44</v>
          </cell>
          <cell r="O423">
            <v>267</v>
          </cell>
          <cell r="R423">
            <v>-267</v>
          </cell>
          <cell r="S423">
            <v>-44</v>
          </cell>
          <cell r="V423" t="str">
            <v>EBSC Transactional2</v>
          </cell>
          <cell r="W423" t="str">
            <v>Passthroughs</v>
          </cell>
          <cell r="AA423" t="str">
            <v>[10601]  Commonwealth Edison CompanyEBSC TransactionalPassthroughs</v>
          </cell>
          <cell r="AB423" t="str">
            <v>[10601]  Commonwealth Edison CompanyEBSC Transactional (Passthroughs)Other Operating Expenses</v>
          </cell>
          <cell r="AC423" t="str">
            <v>[10601]  Commonwealth Edison CompanyEBSC Transactional (Passthroughs)Technical Services - CED (00660 - Ofc VP Sys Engineer &amp; Planning)</v>
          </cell>
          <cell r="AF423" t="e">
            <v>#N/A</v>
          </cell>
        </row>
        <row r="424">
          <cell r="E424">
            <v>2877</v>
          </cell>
          <cell r="H424">
            <v>596</v>
          </cell>
          <cell r="I424">
            <v>596</v>
          </cell>
          <cell r="J424">
            <v>8490</v>
          </cell>
          <cell r="M424">
            <v>5399</v>
          </cell>
          <cell r="N424">
            <v>596</v>
          </cell>
          <cell r="O424">
            <v>36268</v>
          </cell>
          <cell r="R424">
            <v>5399</v>
          </cell>
          <cell r="S424">
            <v>596</v>
          </cell>
          <cell r="V424" t="str">
            <v>EBSC Transactional2</v>
          </cell>
          <cell r="W424" t="str">
            <v>Tools For People</v>
          </cell>
          <cell r="AA424" t="str">
            <v>[10601]  Commonwealth Edison CompanyEBSC TransactionalTools For People</v>
          </cell>
          <cell r="AB424" t="str">
            <v>[10601]  Commonwealth Edison CompanyEBSC Transactional (Tools For People)Business Services</v>
          </cell>
          <cell r="AC424" t="str">
            <v>[10601]  Commonwealth Edison CompanyEBSC Transactional (Tools For People)Technical Services - CED (Asset Perf&amp;Invst Strategy-CED)</v>
          </cell>
          <cell r="AF424" t="e">
            <v>#N/A</v>
          </cell>
        </row>
        <row r="425">
          <cell r="E425">
            <v>391</v>
          </cell>
          <cell r="H425">
            <v>-391</v>
          </cell>
          <cell r="I425">
            <v>-391</v>
          </cell>
          <cell r="J425">
            <v>2126</v>
          </cell>
          <cell r="M425">
            <v>-2126</v>
          </cell>
          <cell r="N425">
            <v>-391</v>
          </cell>
          <cell r="O425">
            <v>2126</v>
          </cell>
          <cell r="R425">
            <v>-2126</v>
          </cell>
          <cell r="S425">
            <v>-391</v>
          </cell>
          <cell r="V425" t="str">
            <v>EBSC Transactional2</v>
          </cell>
          <cell r="W425" t="str">
            <v>Passthroughs</v>
          </cell>
          <cell r="AA425" t="str">
            <v>[10601]  Commonwealth Edison CompanyEBSC TransactionalPassthroughs</v>
          </cell>
          <cell r="AB425" t="str">
            <v>[10601]  Commonwealth Edison CompanyEBSC Transactional (Passthroughs)Other Operating Expenses</v>
          </cell>
          <cell r="AC425" t="str">
            <v>[10601]  Commonwealth Edison CompanyEBSC Transactional (Passthroughs)Technical Services - CED (Asset Perf&amp;Invst Strategy-CED)</v>
          </cell>
          <cell r="AF425" t="e">
            <v>#N/A</v>
          </cell>
        </row>
        <row r="426">
          <cell r="E426">
            <v>0</v>
          </cell>
          <cell r="H426">
            <v>0</v>
          </cell>
          <cell r="I426">
            <v>0</v>
          </cell>
          <cell r="J426">
            <v>5</v>
          </cell>
          <cell r="M426">
            <v>-5</v>
          </cell>
          <cell r="N426">
            <v>0</v>
          </cell>
          <cell r="O426">
            <v>5</v>
          </cell>
          <cell r="R426">
            <v>-5</v>
          </cell>
          <cell r="S426">
            <v>0</v>
          </cell>
          <cell r="V426" t="str">
            <v>EBSC Transactional2</v>
          </cell>
          <cell r="W426" t="str">
            <v>Passthroughs</v>
          </cell>
          <cell r="AA426" t="str">
            <v>[10601]  Commonwealth Edison CompanyEBSC TransactionalPassthroughs</v>
          </cell>
          <cell r="AB426" t="str">
            <v>[10601]  Commonwealth Edison CompanyEBSC Transactional (Passthroughs)Contracting</v>
          </cell>
          <cell r="AC426" t="str">
            <v>[10601]  Commonwealth Edison CompanyEBSC Transactional (Passthroughs)Technical Services - CED (Engineering &amp; System Perf.)</v>
          </cell>
          <cell r="AF426" t="e">
            <v>#N/A</v>
          </cell>
        </row>
        <row r="427">
          <cell r="E427">
            <v>28866</v>
          </cell>
          <cell r="H427">
            <v>-1846</v>
          </cell>
          <cell r="I427">
            <v>-1846</v>
          </cell>
          <cell r="J427">
            <v>97867</v>
          </cell>
          <cell r="M427">
            <v>10215</v>
          </cell>
          <cell r="N427">
            <v>-1846</v>
          </cell>
          <cell r="O427">
            <v>114031</v>
          </cell>
          <cell r="R427">
            <v>210215</v>
          </cell>
          <cell r="S427">
            <v>198154</v>
          </cell>
          <cell r="V427" t="str">
            <v>EBSC Transactional2</v>
          </cell>
          <cell r="W427" t="str">
            <v>Tools For People</v>
          </cell>
          <cell r="AA427" t="str">
            <v>[10601]  Commonwealth Edison CompanyEBSC TransactionalTools For People</v>
          </cell>
          <cell r="AB427" t="str">
            <v>[10601]  Commonwealth Edison CompanyEBSC Transactional (Tools For People)Business Services</v>
          </cell>
          <cell r="AC427" t="str">
            <v>[10601]  Commonwealth Edison CompanyEBSC Transactional (Tools For People)Technical Services - CED (Engineering &amp; System Perf.)</v>
          </cell>
          <cell r="AF427" t="e">
            <v>#N/A</v>
          </cell>
        </row>
        <row r="428">
          <cell r="E428">
            <v>191252</v>
          </cell>
          <cell r="H428">
            <v>-191252</v>
          </cell>
          <cell r="I428">
            <v>-191252</v>
          </cell>
          <cell r="J428">
            <v>559330</v>
          </cell>
          <cell r="M428">
            <v>-559330</v>
          </cell>
          <cell r="N428">
            <v>-191252</v>
          </cell>
          <cell r="O428">
            <v>559330</v>
          </cell>
          <cell r="R428">
            <v>-559330</v>
          </cell>
          <cell r="S428">
            <v>-191252</v>
          </cell>
          <cell r="V428" t="str">
            <v>EBSC Transactional2</v>
          </cell>
          <cell r="W428" t="str">
            <v>Passthroughs</v>
          </cell>
          <cell r="AA428" t="str">
            <v>[10601]  Commonwealth Edison CompanyEBSC TransactionalPassthroughs</v>
          </cell>
          <cell r="AB428" t="str">
            <v>[10601]  Commonwealth Edison CompanyEBSC Transactional (Passthroughs)Other Operating Expenses</v>
          </cell>
          <cell r="AC428" t="str">
            <v>[10601]  Commonwealth Edison CompanyEBSC Transactional (Passthroughs)Technical Services - CED (Engineering &amp; System Perf.)</v>
          </cell>
          <cell r="AF428" t="e">
            <v>#N/A</v>
          </cell>
        </row>
        <row r="429">
          <cell r="E429">
            <v>27016</v>
          </cell>
          <cell r="H429">
            <v>-18077</v>
          </cell>
          <cell r="I429">
            <v>-18077</v>
          </cell>
          <cell r="J429">
            <v>59914</v>
          </cell>
          <cell r="M429">
            <v>-24157</v>
          </cell>
          <cell r="N429">
            <v>-18077</v>
          </cell>
          <cell r="O429">
            <v>107271</v>
          </cell>
          <cell r="R429">
            <v>0</v>
          </cell>
          <cell r="S429">
            <v>0</v>
          </cell>
          <cell r="V429" t="str">
            <v>EBSC Transactional2</v>
          </cell>
          <cell r="W429" t="str">
            <v>Tools For People</v>
          </cell>
          <cell r="AA429" t="str">
            <v>[10601]  Commonwealth Edison CompanyEBSC TransactionalTools For People</v>
          </cell>
          <cell r="AB429" t="str">
            <v>[10601]  Commonwealth Edison CompanyEBSC Transactional (Tools For People)Business Services</v>
          </cell>
          <cell r="AC429" t="str">
            <v>[10601]  Commonwealth Edison CompanyEBSC Transactional (Tools For People)Technical Services - CED (New Business - ComEd)</v>
          </cell>
          <cell r="AF429" t="e">
            <v>#N/A</v>
          </cell>
        </row>
        <row r="430">
          <cell r="E430">
            <v>10541</v>
          </cell>
          <cell r="H430">
            <v>-10541</v>
          </cell>
          <cell r="I430">
            <v>-10541</v>
          </cell>
          <cell r="J430">
            <v>28124</v>
          </cell>
          <cell r="M430">
            <v>-28124</v>
          </cell>
          <cell r="N430">
            <v>-10541</v>
          </cell>
          <cell r="O430">
            <v>28124</v>
          </cell>
          <cell r="R430">
            <v>-28124</v>
          </cell>
          <cell r="S430">
            <v>-10541</v>
          </cell>
          <cell r="V430" t="str">
            <v>EBSC Transactional2</v>
          </cell>
          <cell r="W430" t="str">
            <v>Passthroughs</v>
          </cell>
          <cell r="AA430" t="str">
            <v>[10601]  Commonwealth Edison CompanyEBSC TransactionalPassthroughs</v>
          </cell>
          <cell r="AB430" t="str">
            <v>[10601]  Commonwealth Edison CompanyEBSC Transactional (Passthroughs)Other Operating Expenses</v>
          </cell>
          <cell r="AC430" t="str">
            <v>[10601]  Commonwealth Edison CompanyEBSC Transactional (Passthroughs)Technical Services - CED (New Business - ComEd)</v>
          </cell>
          <cell r="AF430" t="e">
            <v>#N/A</v>
          </cell>
        </row>
        <row r="431">
          <cell r="E431">
            <v>12898</v>
          </cell>
          <cell r="H431">
            <v>-969</v>
          </cell>
          <cell r="I431">
            <v>-969</v>
          </cell>
          <cell r="J431">
            <v>51317</v>
          </cell>
          <cell r="M431">
            <v>-3600</v>
          </cell>
          <cell r="N431">
            <v>-969</v>
          </cell>
          <cell r="O431">
            <v>146752</v>
          </cell>
          <cell r="R431">
            <v>-3600</v>
          </cell>
          <cell r="S431">
            <v>-969</v>
          </cell>
          <cell r="V431" t="str">
            <v>EBSC Transactional2</v>
          </cell>
          <cell r="W431" t="str">
            <v>Tools For People</v>
          </cell>
          <cell r="AA431" t="str">
            <v>[10601]  Commonwealth Edison CompanyEBSC TransactionalTools For People</v>
          </cell>
          <cell r="AB431" t="str">
            <v>[10601]  Commonwealth Edison CompanyEBSC Transactional (Tools For People)Business Services</v>
          </cell>
          <cell r="AC431" t="str">
            <v>[10601]  Commonwealth Edison CompanyEBSC Transactional (Tools For People)Technical Services - CED (Proj&amp;Contract Management-ComEd)</v>
          </cell>
          <cell r="AF431" t="e">
            <v>#N/A</v>
          </cell>
        </row>
        <row r="432">
          <cell r="E432">
            <v>2578</v>
          </cell>
          <cell r="H432">
            <v>-2578</v>
          </cell>
          <cell r="I432">
            <v>-2578</v>
          </cell>
          <cell r="J432">
            <v>21701</v>
          </cell>
          <cell r="M432">
            <v>-21701</v>
          </cell>
          <cell r="N432">
            <v>-2578</v>
          </cell>
          <cell r="O432">
            <v>21701</v>
          </cell>
          <cell r="R432">
            <v>-21701</v>
          </cell>
          <cell r="S432">
            <v>-2578</v>
          </cell>
          <cell r="V432" t="str">
            <v>EBSC Transactional2</v>
          </cell>
          <cell r="W432" t="str">
            <v>Passthroughs</v>
          </cell>
          <cell r="AA432" t="str">
            <v>[10601]  Commonwealth Edison CompanyEBSC TransactionalPassthroughs</v>
          </cell>
          <cell r="AB432" t="str">
            <v>[10601]  Commonwealth Edison CompanyEBSC Transactional (Passthroughs)Other Operating Expenses</v>
          </cell>
          <cell r="AC432" t="str">
            <v>[10601]  Commonwealth Edison CompanyEBSC Transactional (Passthroughs)Technical Services - CED (Proj&amp;Contract Management-ComEd)</v>
          </cell>
          <cell r="AF432" t="e">
            <v>#N/A</v>
          </cell>
        </row>
        <row r="433">
          <cell r="E433">
            <v>0</v>
          </cell>
          <cell r="H433">
            <v>0</v>
          </cell>
          <cell r="I433">
            <v>0</v>
          </cell>
          <cell r="J433">
            <v>0</v>
          </cell>
          <cell r="M433">
            <v>100</v>
          </cell>
          <cell r="N433">
            <v>0</v>
          </cell>
          <cell r="O433">
            <v>750</v>
          </cell>
          <cell r="R433">
            <v>100</v>
          </cell>
          <cell r="S433">
            <v>0</v>
          </cell>
          <cell r="V433" t="str">
            <v>EBSC Transactional2</v>
          </cell>
          <cell r="W433" t="str">
            <v>Passthroughs</v>
          </cell>
          <cell r="AA433" t="str">
            <v>[10601]  Commonwealth Edison CompanyEBSC TransactionalPassthroughs</v>
          </cell>
          <cell r="AB433" t="str">
            <v>[10601]  Commonwealth Edison CompanyEBSC Transactional (Passthroughs)Contracting</v>
          </cell>
          <cell r="AC433" t="str">
            <v>[10601]  Commonwealth Edison CompanyEBSC Transactional (Passthroughs)Transmission Operations-ComEd (CEDTransmission Operation West)</v>
          </cell>
          <cell r="AF433" t="e">
            <v>#N/A</v>
          </cell>
        </row>
        <row r="434">
          <cell r="E434">
            <v>18153</v>
          </cell>
          <cell r="H434">
            <v>4330</v>
          </cell>
          <cell r="I434">
            <v>4330</v>
          </cell>
          <cell r="J434">
            <v>68632</v>
          </cell>
          <cell r="M434">
            <v>21301</v>
          </cell>
          <cell r="N434">
            <v>4330</v>
          </cell>
          <cell r="O434">
            <v>248499</v>
          </cell>
          <cell r="R434">
            <v>21301</v>
          </cell>
          <cell r="S434">
            <v>4330</v>
          </cell>
          <cell r="V434" t="str">
            <v>EBSC Transactional2</v>
          </cell>
          <cell r="W434" t="str">
            <v>Tools For People</v>
          </cell>
          <cell r="AA434" t="str">
            <v>[10601]  Commonwealth Edison CompanyEBSC TransactionalTools For People</v>
          </cell>
          <cell r="AB434" t="str">
            <v>[10601]  Commonwealth Edison CompanyEBSC Transactional (Tools For People)Business Services</v>
          </cell>
          <cell r="AC434" t="str">
            <v>[10601]  Commonwealth Edison CompanyEBSC Transactional (Tools For People)Transmission Operations-ComEd (CEDTransmission Operation West)</v>
          </cell>
          <cell r="AF434" t="e">
            <v>#N/A</v>
          </cell>
        </row>
        <row r="435">
          <cell r="E435">
            <v>1504</v>
          </cell>
          <cell r="H435">
            <v>1830</v>
          </cell>
          <cell r="I435">
            <v>1830</v>
          </cell>
          <cell r="J435">
            <v>11111</v>
          </cell>
          <cell r="M435">
            <v>2222</v>
          </cell>
          <cell r="N435">
            <v>1830</v>
          </cell>
          <cell r="O435">
            <v>37778</v>
          </cell>
          <cell r="R435">
            <v>2222</v>
          </cell>
          <cell r="S435">
            <v>1830</v>
          </cell>
          <cell r="V435" t="str">
            <v>EBSC Transactional2</v>
          </cell>
          <cell r="W435" t="str">
            <v>Passthroughs</v>
          </cell>
          <cell r="AA435" t="str">
            <v>[10601]  Commonwealth Edison CompanyEBSC TransactionalPassthroughs</v>
          </cell>
          <cell r="AB435" t="str">
            <v>[10601]  Commonwealth Edison CompanyEBSC Transactional (Passthroughs)Other Operating Expenses</v>
          </cell>
          <cell r="AC435" t="str">
            <v>[10601]  Commonwealth Edison CompanyEBSC Transactional (Passthroughs)Transmission Operations-ComEd (CEDTransmission Operation West)</v>
          </cell>
          <cell r="AF435" t="e">
            <v>#N/A</v>
          </cell>
        </row>
        <row r="436">
          <cell r="E436">
            <v>4130</v>
          </cell>
          <cell r="H436">
            <v>220</v>
          </cell>
          <cell r="I436">
            <v>220</v>
          </cell>
          <cell r="J436">
            <v>16674</v>
          </cell>
          <cell r="M436">
            <v>726</v>
          </cell>
          <cell r="N436">
            <v>220</v>
          </cell>
          <cell r="O436">
            <v>51474</v>
          </cell>
          <cell r="R436">
            <v>726</v>
          </cell>
          <cell r="S436">
            <v>220</v>
          </cell>
          <cell r="V436" t="str">
            <v>EBSC Transactional2</v>
          </cell>
          <cell r="W436" t="str">
            <v>Tools For People</v>
          </cell>
          <cell r="AA436" t="str">
            <v>[10601]  Commonwealth Edison CompanyEBSC TransactionalTools For People</v>
          </cell>
          <cell r="AB436" t="str">
            <v>[10601]  Commonwealth Edison CompanyEBSC Transactional (Tools For People)Business Services</v>
          </cell>
          <cell r="AC436" t="str">
            <v>[10601]  Commonwealth Edison CompanyEBSC Transactional (Tools For People)Transmission Operations-ComEd (CED Transmission Planning West)</v>
          </cell>
          <cell r="AF436" t="e">
            <v>#N/A</v>
          </cell>
        </row>
        <row r="437">
          <cell r="E437">
            <v>229</v>
          </cell>
          <cell r="H437">
            <v>271</v>
          </cell>
          <cell r="I437">
            <v>271</v>
          </cell>
          <cell r="J437">
            <v>1124</v>
          </cell>
          <cell r="M437">
            <v>876</v>
          </cell>
          <cell r="N437">
            <v>271</v>
          </cell>
          <cell r="O437">
            <v>5124</v>
          </cell>
          <cell r="R437">
            <v>876</v>
          </cell>
          <cell r="S437">
            <v>271</v>
          </cell>
          <cell r="V437" t="str">
            <v>EBSC Transactional2</v>
          </cell>
          <cell r="W437" t="str">
            <v>Passthroughs</v>
          </cell>
          <cell r="AA437" t="str">
            <v>[10601]  Commonwealth Edison CompanyEBSC TransactionalPassthroughs</v>
          </cell>
          <cell r="AB437" t="str">
            <v>[10601]  Commonwealth Edison CompanyEBSC Transactional (Passthroughs)Other Operating Expenses</v>
          </cell>
          <cell r="AC437" t="str">
            <v>[10601]  Commonwealth Edison CompanyEBSC Transactional (Passthroughs)Transmission Operations-ComEd (CED Transmission Planning West)</v>
          </cell>
          <cell r="AF437" t="e">
            <v>#N/A</v>
          </cell>
        </row>
        <row r="438">
          <cell r="E438">
            <v>782</v>
          </cell>
          <cell r="H438">
            <v>3043</v>
          </cell>
          <cell r="I438">
            <v>3043</v>
          </cell>
          <cell r="J438">
            <v>5146</v>
          </cell>
          <cell r="M438">
            <v>10154</v>
          </cell>
          <cell r="N438">
            <v>3043</v>
          </cell>
          <cell r="O438">
            <v>35746</v>
          </cell>
          <cell r="R438">
            <v>10154</v>
          </cell>
          <cell r="S438">
            <v>3043</v>
          </cell>
          <cell r="V438" t="str">
            <v>EBSC Transactional2</v>
          </cell>
          <cell r="W438" t="str">
            <v>Tools For People</v>
          </cell>
          <cell r="AA438" t="str">
            <v>[10601]  Commonwealth Edison CompanyEBSC TransactionalTools For People</v>
          </cell>
          <cell r="AB438" t="str">
            <v>[10601]  Commonwealth Edison CompanyEBSC Transactional (Tools For People)Business Services</v>
          </cell>
          <cell r="AC438" t="str">
            <v>[10601]  Commonwealth Edison CompanyEBSC Transactional (Tools For People)Transmission Operations-ComEd (Trans Strat&amp;Business Oper West)</v>
          </cell>
          <cell r="AF438" t="e">
            <v>#N/A</v>
          </cell>
        </row>
        <row r="439">
          <cell r="E439">
            <v>96</v>
          </cell>
          <cell r="H439">
            <v>604</v>
          </cell>
          <cell r="I439">
            <v>604</v>
          </cell>
          <cell r="J439">
            <v>1113</v>
          </cell>
          <cell r="M439">
            <v>1687</v>
          </cell>
          <cell r="N439">
            <v>604</v>
          </cell>
          <cell r="O439">
            <v>6713</v>
          </cell>
          <cell r="R439">
            <v>1687</v>
          </cell>
          <cell r="S439">
            <v>604</v>
          </cell>
          <cell r="V439" t="str">
            <v>EBSC Transactional2</v>
          </cell>
          <cell r="W439" t="str">
            <v>Passthroughs</v>
          </cell>
          <cell r="AA439" t="str">
            <v>[10601]  Commonwealth Edison CompanyEBSC TransactionalPassthroughs</v>
          </cell>
          <cell r="AB439" t="str">
            <v>[10601]  Commonwealth Edison CompanyEBSC Transactional (Passthroughs)Other Operating Expenses</v>
          </cell>
          <cell r="AC439" t="str">
            <v>[10601]  Commonwealth Edison CompanyEBSC Transactional (Passthroughs)Transmission Operations-ComEd (Trans Strat&amp;Business Oper West)</v>
          </cell>
          <cell r="AF439" t="e">
            <v>#N/A</v>
          </cell>
        </row>
        <row r="440">
          <cell r="E440">
            <v>947</v>
          </cell>
          <cell r="H440">
            <v>603</v>
          </cell>
          <cell r="I440">
            <v>603</v>
          </cell>
          <cell r="J440">
            <v>4327</v>
          </cell>
          <cell r="M440">
            <v>1873</v>
          </cell>
          <cell r="N440">
            <v>603</v>
          </cell>
          <cell r="O440">
            <v>16727</v>
          </cell>
          <cell r="R440">
            <v>1873</v>
          </cell>
          <cell r="S440">
            <v>603</v>
          </cell>
          <cell r="V440" t="str">
            <v>EBSC Transactional2</v>
          </cell>
          <cell r="W440" t="str">
            <v>Tools For People</v>
          </cell>
          <cell r="AA440" t="str">
            <v>[10005]  Exelon Delivery Shared ServiceEBSC TransactionalTools For People</v>
          </cell>
          <cell r="AB440" t="str">
            <v>[10005]  Exelon Delivery Shared ServiceEBSC Transactional (Tools For People)Business Services</v>
          </cell>
          <cell r="AC440" t="str">
            <v>[10005]  Exelon Delivery Shared ServiceEBSC Transactional (Tools For People)  (~04983 - VP - EED Trans Ops and Plan)</v>
          </cell>
          <cell r="AF440" t="e">
            <v>#N/A</v>
          </cell>
        </row>
        <row r="441">
          <cell r="E441">
            <v>369</v>
          </cell>
          <cell r="H441">
            <v>1231</v>
          </cell>
          <cell r="I441">
            <v>1231</v>
          </cell>
          <cell r="J441">
            <v>1323</v>
          </cell>
          <cell r="M441">
            <v>5077</v>
          </cell>
          <cell r="N441">
            <v>1231</v>
          </cell>
          <cell r="O441">
            <v>14123</v>
          </cell>
          <cell r="R441">
            <v>5077</v>
          </cell>
          <cell r="S441">
            <v>1231</v>
          </cell>
          <cell r="V441" t="str">
            <v>EBSC Transactional2</v>
          </cell>
          <cell r="W441" t="str">
            <v>Passthroughs</v>
          </cell>
          <cell r="AA441" t="str">
            <v>[10005]  Exelon Delivery Shared ServiceEBSC TransactionalPassthroughs</v>
          </cell>
          <cell r="AB441" t="str">
            <v>[10005]  Exelon Delivery Shared ServiceEBSC Transactional (Passthroughs)Other Operating Expenses</v>
          </cell>
          <cell r="AC441" t="str">
            <v>[10005]  Exelon Delivery Shared ServiceEBSC Transactional (Passthroughs)  (~04983 - VP - EED Trans Ops and Plan)</v>
          </cell>
          <cell r="AF441" t="e">
            <v>#N/A</v>
          </cell>
        </row>
        <row r="442">
          <cell r="E442">
            <v>1074</v>
          </cell>
          <cell r="H442">
            <v>-155</v>
          </cell>
          <cell r="I442">
            <v>-155</v>
          </cell>
          <cell r="J442">
            <v>4123</v>
          </cell>
          <cell r="M442">
            <v>-448</v>
          </cell>
          <cell r="N442">
            <v>-155</v>
          </cell>
          <cell r="O442">
            <v>11473</v>
          </cell>
          <cell r="R442">
            <v>-448</v>
          </cell>
          <cell r="S442">
            <v>-155</v>
          </cell>
          <cell r="V442" t="str">
            <v>EBSC Transactional2</v>
          </cell>
          <cell r="W442" t="str">
            <v>Tools For People</v>
          </cell>
          <cell r="AA442" t="str">
            <v>[10005]  Exelon Delivery Shared ServiceEBSC TransactionalTools For People</v>
          </cell>
          <cell r="AB442" t="str">
            <v>[10005]  Exelon Delivery Shared ServiceEBSC Transactional (Tools For People)Business Services</v>
          </cell>
          <cell r="AC442" t="str">
            <v>[10005]  Exelon Delivery Shared ServiceEBSC Transactional (Tools For People)Asset Perfor &amp; Invest Strategy (04915 - OVP For Asset Ivest Str &amp; Dev)</v>
          </cell>
          <cell r="AF442" t="e">
            <v>#N/A</v>
          </cell>
        </row>
        <row r="443">
          <cell r="E443">
            <v>3687</v>
          </cell>
          <cell r="H443">
            <v>-3687</v>
          </cell>
          <cell r="I443">
            <v>-3687</v>
          </cell>
          <cell r="J443">
            <v>5289</v>
          </cell>
          <cell r="M443">
            <v>-5289</v>
          </cell>
          <cell r="N443">
            <v>-3687</v>
          </cell>
          <cell r="O443">
            <v>5289</v>
          </cell>
          <cell r="R443">
            <v>-5289</v>
          </cell>
          <cell r="S443">
            <v>-3687</v>
          </cell>
          <cell r="V443" t="str">
            <v>EBSC Transactional2</v>
          </cell>
          <cell r="W443" t="str">
            <v>Passthroughs</v>
          </cell>
          <cell r="AA443" t="str">
            <v>[10005]  Exelon Delivery Shared ServiceEBSC TransactionalPassthroughs</v>
          </cell>
          <cell r="AB443" t="str">
            <v>[10005]  Exelon Delivery Shared ServiceEBSC Transactional (Passthroughs)Other Operating Expenses</v>
          </cell>
          <cell r="AC443" t="str">
            <v>[10005]  Exelon Delivery Shared ServiceEBSC Transactional (Passthroughs)Asset Perfor &amp; Invest Strategy (04915 - OVP For Asset Ivest Str &amp; Dev)</v>
          </cell>
          <cell r="AF443" t="e">
            <v>#N/A</v>
          </cell>
        </row>
        <row r="444">
          <cell r="E444">
            <v>2807</v>
          </cell>
          <cell r="H444">
            <v>-382</v>
          </cell>
          <cell r="I444">
            <v>-382</v>
          </cell>
          <cell r="J444">
            <v>11466</v>
          </cell>
          <cell r="M444">
            <v>-1767</v>
          </cell>
          <cell r="N444">
            <v>-382</v>
          </cell>
          <cell r="O444">
            <v>30864</v>
          </cell>
          <cell r="R444">
            <v>-1767</v>
          </cell>
          <cell r="S444">
            <v>-382</v>
          </cell>
          <cell r="V444" t="str">
            <v>EBSC Transactional2</v>
          </cell>
          <cell r="W444" t="str">
            <v>Tools For People</v>
          </cell>
          <cell r="AA444" t="str">
            <v>[10005]  Exelon Delivery Shared ServiceEBSC TransactionalTools For People</v>
          </cell>
          <cell r="AB444" t="str">
            <v>[10005]  Exelon Delivery Shared ServiceEBSC Transactional (Tools For People)Business Services</v>
          </cell>
          <cell r="AC444" t="str">
            <v>[10005]  Exelon Delivery Shared ServiceEBSC Transactional (Tools For People)Asset Perfor &amp; Invest Strategy (04918 - Performance Analysis &amp; Program)</v>
          </cell>
          <cell r="AF444" t="e">
            <v>#N/A</v>
          </cell>
        </row>
        <row r="445">
          <cell r="E445">
            <v>191</v>
          </cell>
          <cell r="H445">
            <v>-191</v>
          </cell>
          <cell r="I445">
            <v>-191</v>
          </cell>
          <cell r="J445">
            <v>3390</v>
          </cell>
          <cell r="M445">
            <v>-3390</v>
          </cell>
          <cell r="N445">
            <v>-191</v>
          </cell>
          <cell r="O445">
            <v>3390</v>
          </cell>
          <cell r="R445">
            <v>-3390</v>
          </cell>
          <cell r="S445">
            <v>-191</v>
          </cell>
          <cell r="V445" t="str">
            <v>EBSC Transactional2</v>
          </cell>
          <cell r="W445" t="str">
            <v>Passthroughs</v>
          </cell>
          <cell r="AA445" t="str">
            <v>[10005]  Exelon Delivery Shared ServiceEBSC TransactionalPassthroughs</v>
          </cell>
          <cell r="AB445" t="str">
            <v>[10005]  Exelon Delivery Shared ServiceEBSC Transactional (Passthroughs)Other Operating Expenses</v>
          </cell>
          <cell r="AC445" t="str">
            <v>[10005]  Exelon Delivery Shared ServiceEBSC Transactional (Passthroughs)Asset Perfor &amp; Invest Strategy (04918 - Performance Analysis &amp; Program)</v>
          </cell>
          <cell r="AF445" t="e">
            <v>#N/A</v>
          </cell>
        </row>
        <row r="446">
          <cell r="E446">
            <v>4077</v>
          </cell>
          <cell r="H446">
            <v>112</v>
          </cell>
          <cell r="I446">
            <v>112</v>
          </cell>
          <cell r="J446">
            <v>17236</v>
          </cell>
          <cell r="M446">
            <v>-480</v>
          </cell>
          <cell r="N446">
            <v>112</v>
          </cell>
          <cell r="O446">
            <v>50747</v>
          </cell>
          <cell r="R446">
            <v>-480</v>
          </cell>
          <cell r="S446">
            <v>112</v>
          </cell>
          <cell r="V446" t="str">
            <v>EBSC Transactional2</v>
          </cell>
          <cell r="W446" t="str">
            <v>Tools For People</v>
          </cell>
          <cell r="AA446" t="str">
            <v>[10005]  Exelon Delivery Shared ServiceEBSC TransactionalTools For People</v>
          </cell>
          <cell r="AB446" t="str">
            <v>[10005]  Exelon Delivery Shared ServiceEBSC Transactional (Tools For People)Business Services</v>
          </cell>
          <cell r="AC446" t="str">
            <v>[10005]  Exelon Delivery Shared ServiceEBSC Transactional (Tools For People)Asset Perfor &amp; Invest Strategy (04919 - Business Performance Measuremt)</v>
          </cell>
          <cell r="AF446" t="e">
            <v>#N/A</v>
          </cell>
        </row>
        <row r="447">
          <cell r="E447">
            <v>625</v>
          </cell>
          <cell r="H447">
            <v>-625</v>
          </cell>
          <cell r="I447">
            <v>-625</v>
          </cell>
          <cell r="J447">
            <v>3219</v>
          </cell>
          <cell r="M447">
            <v>-3219</v>
          </cell>
          <cell r="N447">
            <v>-625</v>
          </cell>
          <cell r="O447">
            <v>3219</v>
          </cell>
          <cell r="R447">
            <v>-3219</v>
          </cell>
          <cell r="S447">
            <v>-625</v>
          </cell>
          <cell r="V447" t="str">
            <v>EBSC Transactional2</v>
          </cell>
          <cell r="W447" t="str">
            <v>Passthroughs</v>
          </cell>
          <cell r="AA447" t="str">
            <v>[10005]  Exelon Delivery Shared ServiceEBSC TransactionalPassthroughs</v>
          </cell>
          <cell r="AB447" t="str">
            <v>[10005]  Exelon Delivery Shared ServiceEBSC Transactional (Passthroughs)Other Operating Expenses</v>
          </cell>
          <cell r="AC447" t="str">
            <v>[10005]  Exelon Delivery Shared ServiceEBSC Transactional (Passthroughs)Asset Perfor &amp; Invest Strategy (04919 - Business Performance Measuremt)</v>
          </cell>
          <cell r="AF447" t="e">
            <v>#N/A</v>
          </cell>
        </row>
        <row r="448">
          <cell r="E448">
            <v>2223</v>
          </cell>
          <cell r="H448">
            <v>-783</v>
          </cell>
          <cell r="I448">
            <v>-783</v>
          </cell>
          <cell r="J448">
            <v>8903</v>
          </cell>
          <cell r="M448">
            <v>-3143</v>
          </cell>
          <cell r="N448">
            <v>-783</v>
          </cell>
          <cell r="O448">
            <v>20423</v>
          </cell>
          <cell r="R448">
            <v>-3143</v>
          </cell>
          <cell r="S448">
            <v>-783</v>
          </cell>
          <cell r="V448" t="str">
            <v>EBSC Transactional2</v>
          </cell>
          <cell r="W448" t="str">
            <v>Tools For People</v>
          </cell>
          <cell r="AA448" t="str">
            <v>[10005]  Exelon Delivery Shared ServiceEBSC TransactionalTools For People</v>
          </cell>
          <cell r="AB448" t="str">
            <v>[10005]  Exelon Delivery Shared ServiceEBSC Transactional (Tools For People)Business Services</v>
          </cell>
          <cell r="AC448" t="str">
            <v>[10005]  Exelon Delivery Shared ServiceEBSC Transactional (Tools For People)Asset Perfor &amp; Invest Strategy (04920 - Work Priorization &amp; Invest Str)</v>
          </cell>
          <cell r="AF448" t="e">
            <v>#N/A</v>
          </cell>
        </row>
        <row r="449">
          <cell r="E449">
            <v>1627</v>
          </cell>
          <cell r="H449">
            <v>-1627</v>
          </cell>
          <cell r="I449">
            <v>-1627</v>
          </cell>
          <cell r="J449">
            <v>6121</v>
          </cell>
          <cell r="M449">
            <v>-6121</v>
          </cell>
          <cell r="N449">
            <v>-1627</v>
          </cell>
          <cell r="O449">
            <v>6121</v>
          </cell>
          <cell r="R449">
            <v>-6121</v>
          </cell>
          <cell r="S449">
            <v>-1627</v>
          </cell>
          <cell r="V449" t="str">
            <v>EBSC Transactional2</v>
          </cell>
          <cell r="W449" t="str">
            <v>Passthroughs</v>
          </cell>
          <cell r="AA449" t="str">
            <v>[10005]  Exelon Delivery Shared ServiceEBSC TransactionalPassthroughs</v>
          </cell>
          <cell r="AB449" t="str">
            <v>[10005]  Exelon Delivery Shared ServiceEBSC Transactional (Passthroughs)Other Operating Expenses</v>
          </cell>
          <cell r="AC449" t="str">
            <v>[10005]  Exelon Delivery Shared ServiceEBSC Transactional (Passthroughs)Asset Perfor &amp; Invest Strategy (04920 - Work Priorization &amp; Invest Str)</v>
          </cell>
          <cell r="AF449" t="e">
            <v>#N/A</v>
          </cell>
        </row>
        <row r="450">
          <cell r="E450">
            <v>1809</v>
          </cell>
          <cell r="H450">
            <v>-329</v>
          </cell>
          <cell r="I450">
            <v>-329</v>
          </cell>
          <cell r="J450">
            <v>8093</v>
          </cell>
          <cell r="M450">
            <v>-2171</v>
          </cell>
          <cell r="N450">
            <v>-329</v>
          </cell>
          <cell r="O450">
            <v>19938</v>
          </cell>
          <cell r="R450">
            <v>-2171</v>
          </cell>
          <cell r="S450">
            <v>-329</v>
          </cell>
          <cell r="V450" t="str">
            <v>EBSC Transactional2</v>
          </cell>
          <cell r="W450" t="str">
            <v>Tools For People</v>
          </cell>
          <cell r="AA450" t="str">
            <v>[10005]  Exelon Delivery Shared ServiceEBSC TransactionalTools For People</v>
          </cell>
          <cell r="AB450" t="str">
            <v>[10005]  Exelon Delivery Shared ServiceEBSC Transactional (Tools For People)Business Services</v>
          </cell>
          <cell r="AC450" t="str">
            <v>[10005]  Exelon Delivery Shared ServiceEBSC Transactional (Tools For People)Asset Perfor &amp; Invest Strategy (04922 - Capacity Planning)</v>
          </cell>
          <cell r="AF450" t="e">
            <v>#N/A</v>
          </cell>
        </row>
        <row r="451">
          <cell r="E451">
            <v>4454</v>
          </cell>
          <cell r="H451">
            <v>-4454</v>
          </cell>
          <cell r="I451">
            <v>-4454</v>
          </cell>
          <cell r="J451">
            <v>5297</v>
          </cell>
          <cell r="M451">
            <v>-5297</v>
          </cell>
          <cell r="N451">
            <v>-4454</v>
          </cell>
          <cell r="O451">
            <v>5297</v>
          </cell>
          <cell r="R451">
            <v>-5297</v>
          </cell>
          <cell r="S451">
            <v>-4454</v>
          </cell>
          <cell r="V451" t="str">
            <v>EBSC Transactional2</v>
          </cell>
          <cell r="W451" t="str">
            <v>Passthroughs</v>
          </cell>
          <cell r="AA451" t="str">
            <v>[10005]  Exelon Delivery Shared ServiceEBSC TransactionalPassthroughs</v>
          </cell>
          <cell r="AB451" t="str">
            <v>[10005]  Exelon Delivery Shared ServiceEBSC Transactional (Passthroughs)Other Operating Expenses</v>
          </cell>
          <cell r="AC451" t="str">
            <v>[10005]  Exelon Delivery Shared ServiceEBSC Transactional (Passthroughs)Asset Perfor &amp; Invest Strategy (04922 - Capacity Planning)</v>
          </cell>
          <cell r="AF451" t="e">
            <v>#N/A</v>
          </cell>
        </row>
        <row r="452">
          <cell r="E452">
            <v>546</v>
          </cell>
          <cell r="H452">
            <v>-359</v>
          </cell>
          <cell r="I452">
            <v>-359</v>
          </cell>
          <cell r="J452">
            <v>1858</v>
          </cell>
          <cell r="M452">
            <v>-1110</v>
          </cell>
          <cell r="N452">
            <v>-359</v>
          </cell>
          <cell r="O452">
            <v>3354</v>
          </cell>
          <cell r="R452">
            <v>-1110</v>
          </cell>
          <cell r="S452">
            <v>-359</v>
          </cell>
          <cell r="V452" t="str">
            <v>EBSC Transactional2</v>
          </cell>
          <cell r="W452" t="str">
            <v>Tools For People</v>
          </cell>
          <cell r="AA452" t="str">
            <v>[10005]  Exelon Delivery Shared ServiceEBSC TransactionalTools For People</v>
          </cell>
          <cell r="AB452" t="str">
            <v>[10005]  Exelon Delivery Shared ServiceEBSC Transactional (Tools For People)Business Services</v>
          </cell>
          <cell r="AC452" t="str">
            <v>[10005]  Exelon Delivery Shared ServiceEBSC Transactional (Tools For People)Asset Perfor &amp; Invest Strategy (04938 - Research &amp; Development)</v>
          </cell>
          <cell r="AF452" t="e">
            <v>#N/A</v>
          </cell>
        </row>
        <row r="453">
          <cell r="E453">
            <v>171</v>
          </cell>
          <cell r="H453">
            <v>-171</v>
          </cell>
          <cell r="I453">
            <v>-171</v>
          </cell>
          <cell r="J453">
            <v>779</v>
          </cell>
          <cell r="M453">
            <v>-779</v>
          </cell>
          <cell r="N453">
            <v>-171</v>
          </cell>
          <cell r="O453">
            <v>779</v>
          </cell>
          <cell r="R453">
            <v>-779</v>
          </cell>
          <cell r="S453">
            <v>-171</v>
          </cell>
          <cell r="V453" t="str">
            <v>EBSC Transactional2</v>
          </cell>
          <cell r="W453" t="str">
            <v>Passthroughs</v>
          </cell>
          <cell r="AA453" t="str">
            <v>[10005]  Exelon Delivery Shared ServiceEBSC TransactionalPassthroughs</v>
          </cell>
          <cell r="AB453" t="str">
            <v>[10005]  Exelon Delivery Shared ServiceEBSC Transactional (Passthroughs)Other Operating Expenses</v>
          </cell>
          <cell r="AC453" t="str">
            <v>[10005]  Exelon Delivery Shared ServiceEBSC Transactional (Passthroughs)Asset Perfor &amp; Invest Strategy (04938 - Research &amp; Development)</v>
          </cell>
          <cell r="AF453" t="e">
            <v>#N/A</v>
          </cell>
        </row>
        <row r="454">
          <cell r="E454">
            <v>3611</v>
          </cell>
          <cell r="H454">
            <v>-3323</v>
          </cell>
          <cell r="I454">
            <v>-3323</v>
          </cell>
          <cell r="J454">
            <v>15033</v>
          </cell>
          <cell r="M454">
            <v>-13883</v>
          </cell>
          <cell r="N454">
            <v>-3323</v>
          </cell>
          <cell r="O454">
            <v>17333</v>
          </cell>
          <cell r="R454">
            <v>-13883</v>
          </cell>
          <cell r="S454">
            <v>-3323</v>
          </cell>
          <cell r="V454" t="str">
            <v>EBSC Transactional2</v>
          </cell>
          <cell r="W454" t="str">
            <v>Tools For People</v>
          </cell>
          <cell r="AA454" t="str">
            <v>[10005]  Exelon Delivery Shared ServiceEBSC TransactionalTools For People</v>
          </cell>
          <cell r="AB454" t="str">
            <v>[10005]  Exelon Delivery Shared ServiceEBSC Transactional (Tools For People)Business Services</v>
          </cell>
          <cell r="AC454" t="str">
            <v>[10005]  Exelon Delivery Shared ServiceEBSC Transactional (Tools For People)Asset Perfor &amp; Invest Strategy (App Support &amp; Bus Process Imp.)</v>
          </cell>
          <cell r="AF454" t="e">
            <v>#N/A</v>
          </cell>
        </row>
        <row r="455">
          <cell r="E455">
            <v>828</v>
          </cell>
          <cell r="H455">
            <v>-828</v>
          </cell>
          <cell r="I455">
            <v>-828</v>
          </cell>
          <cell r="J455">
            <v>3725</v>
          </cell>
          <cell r="M455">
            <v>-3725</v>
          </cell>
          <cell r="N455">
            <v>-828</v>
          </cell>
          <cell r="O455">
            <v>3725</v>
          </cell>
          <cell r="R455">
            <v>-3725</v>
          </cell>
          <cell r="S455">
            <v>-828</v>
          </cell>
          <cell r="V455" t="str">
            <v>EBSC Transactional2</v>
          </cell>
          <cell r="W455" t="str">
            <v>Passthroughs</v>
          </cell>
          <cell r="AA455" t="str">
            <v>[10005]  Exelon Delivery Shared ServiceEBSC TransactionalPassthroughs</v>
          </cell>
          <cell r="AB455" t="str">
            <v>[10005]  Exelon Delivery Shared ServiceEBSC Transactional (Passthroughs)Other Operating Expenses</v>
          </cell>
          <cell r="AC455" t="str">
            <v>[10005]  Exelon Delivery Shared ServiceEBSC Transactional (Passthroughs)Asset Perfor &amp; Invest Strategy (App Support &amp; Bus Process Imp.)</v>
          </cell>
          <cell r="AF455" t="e">
            <v>#N/A</v>
          </cell>
        </row>
        <row r="456">
          <cell r="E456">
            <v>22003</v>
          </cell>
          <cell r="H456">
            <v>-21331</v>
          </cell>
          <cell r="I456">
            <v>-21331</v>
          </cell>
          <cell r="J456">
            <v>26192</v>
          </cell>
          <cell r="M456">
            <v>-23504</v>
          </cell>
          <cell r="N456">
            <v>-21331</v>
          </cell>
          <cell r="O456">
            <v>31568</v>
          </cell>
          <cell r="R456">
            <v>-23504</v>
          </cell>
          <cell r="S456">
            <v>-21331</v>
          </cell>
          <cell r="V456" t="str">
            <v>EBSC Transactional2</v>
          </cell>
          <cell r="W456" t="str">
            <v>Tools For People</v>
          </cell>
          <cell r="AA456" t="str">
            <v>[10005]  Exelon Delivery Shared ServiceEBSC TransactionalTools For People</v>
          </cell>
          <cell r="AB456" t="str">
            <v>[10005]  Exelon Delivery Shared ServiceEBSC Transactional (Tools For People)Business Services</v>
          </cell>
          <cell r="AC456" t="str">
            <v>[10005]  Exelon Delivery Shared ServiceEBSC Transactional (Tools For People)Customer &amp; Marketing Services (EED Customer Contact Center)</v>
          </cell>
          <cell r="AF456" t="e">
            <v>#N/A</v>
          </cell>
        </row>
        <row r="457">
          <cell r="E457">
            <v>1698</v>
          </cell>
          <cell r="H457">
            <v>-1698</v>
          </cell>
          <cell r="I457">
            <v>-1698</v>
          </cell>
          <cell r="J457">
            <v>3645</v>
          </cell>
          <cell r="M457">
            <v>-3645</v>
          </cell>
          <cell r="N457">
            <v>-1698</v>
          </cell>
          <cell r="O457">
            <v>3645</v>
          </cell>
          <cell r="R457">
            <v>-3645</v>
          </cell>
          <cell r="S457">
            <v>-1698</v>
          </cell>
          <cell r="V457" t="str">
            <v>EBSC Transactional2</v>
          </cell>
          <cell r="W457" t="str">
            <v>Passthroughs</v>
          </cell>
          <cell r="AA457" t="str">
            <v>[10005]  Exelon Delivery Shared ServiceEBSC TransactionalPassthroughs</v>
          </cell>
          <cell r="AB457" t="str">
            <v>[10005]  Exelon Delivery Shared ServiceEBSC Transactional (Passthroughs)Other Operating Expenses</v>
          </cell>
          <cell r="AC457" t="str">
            <v>[10005]  Exelon Delivery Shared ServiceEBSC Transactional (Passthroughs)Customer &amp; Marketing Services (EED Customer Contact Center)</v>
          </cell>
          <cell r="AF457" t="e">
            <v>#N/A</v>
          </cell>
        </row>
        <row r="458">
          <cell r="E458">
            <v>-31668</v>
          </cell>
          <cell r="H458">
            <v>34866</v>
          </cell>
          <cell r="I458">
            <v>65206</v>
          </cell>
          <cell r="J458">
            <v>45187</v>
          </cell>
          <cell r="M458">
            <v>-32129</v>
          </cell>
          <cell r="N458">
            <v>65206</v>
          </cell>
          <cell r="O458">
            <v>73491</v>
          </cell>
          <cell r="R458">
            <v>-34855</v>
          </cell>
          <cell r="S458">
            <v>65206</v>
          </cell>
          <cell r="V458" t="str">
            <v>EBSC Transactional2</v>
          </cell>
          <cell r="W458" t="str">
            <v>Tools For People</v>
          </cell>
          <cell r="AA458" t="str">
            <v>[10005]  Exelon Delivery Shared ServiceEBSC TransactionalTools For People</v>
          </cell>
          <cell r="AB458" t="str">
            <v>[10005]  Exelon Delivery Shared ServiceEBSC Transactional (Tools For People)Business Services</v>
          </cell>
          <cell r="AC458" t="str">
            <v>[10005]  Exelon Delivery Shared ServiceEBSC Transactional (Tools For People)Customer &amp; Marketing Services (EED Customer Field Ops)</v>
          </cell>
          <cell r="AF458" t="e">
            <v>#N/A</v>
          </cell>
        </row>
        <row r="459">
          <cell r="E459">
            <v>1315</v>
          </cell>
          <cell r="H459">
            <v>-1025</v>
          </cell>
          <cell r="I459">
            <v>75</v>
          </cell>
          <cell r="J459">
            <v>6740</v>
          </cell>
          <cell r="M459">
            <v>-5582</v>
          </cell>
          <cell r="N459">
            <v>75</v>
          </cell>
          <cell r="O459">
            <v>17856</v>
          </cell>
          <cell r="R459">
            <v>-14383</v>
          </cell>
          <cell r="S459">
            <v>75</v>
          </cell>
          <cell r="V459" t="str">
            <v>EBSC Transactional2</v>
          </cell>
          <cell r="W459" t="str">
            <v>Passthroughs</v>
          </cell>
          <cell r="AA459" t="str">
            <v>[10005]  Exelon Delivery Shared ServiceEBSC TransactionalPassthroughs</v>
          </cell>
          <cell r="AB459" t="str">
            <v>[10005]  Exelon Delivery Shared ServiceEBSC Transactional (Passthroughs)Other Operating Expenses</v>
          </cell>
          <cell r="AC459" t="str">
            <v>[10005]  Exelon Delivery Shared ServiceEBSC Transactional (Passthroughs)Customer &amp; Marketing Services (EED Customer Field Ops)</v>
          </cell>
          <cell r="AF459" t="e">
            <v>#N/A</v>
          </cell>
        </row>
        <row r="460">
          <cell r="E460">
            <v>2731</v>
          </cell>
          <cell r="H460">
            <v>2719</v>
          </cell>
          <cell r="I460">
            <v>2742</v>
          </cell>
          <cell r="J460">
            <v>16245</v>
          </cell>
          <cell r="M460">
            <v>5554</v>
          </cell>
          <cell r="N460">
            <v>2742</v>
          </cell>
          <cell r="O460">
            <v>60030</v>
          </cell>
          <cell r="R460">
            <v>3453</v>
          </cell>
          <cell r="S460">
            <v>2742</v>
          </cell>
          <cell r="V460" t="str">
            <v>EBSC Transactional2</v>
          </cell>
          <cell r="W460" t="str">
            <v>Tools For People</v>
          </cell>
          <cell r="AA460" t="str">
            <v>[10005]  Exelon Delivery Shared ServiceEBSC TransactionalTools For People</v>
          </cell>
          <cell r="AB460" t="str">
            <v>[10005]  Exelon Delivery Shared ServiceEBSC Transactional (Tools For People)Business Services</v>
          </cell>
          <cell r="AC460" t="str">
            <v>[10005]  Exelon Delivery Shared ServiceEBSC Transactional (Tools For People)Customer &amp; Marketing Services (EED Customer Financial Ops)</v>
          </cell>
          <cell r="AF460" t="e">
            <v>#N/A</v>
          </cell>
        </row>
        <row r="461">
          <cell r="E461">
            <v>4168</v>
          </cell>
          <cell r="H461">
            <v>-3451</v>
          </cell>
          <cell r="I461">
            <v>-3406</v>
          </cell>
          <cell r="J461">
            <v>8542</v>
          </cell>
          <cell r="M461">
            <v>-5672</v>
          </cell>
          <cell r="N461">
            <v>-3406</v>
          </cell>
          <cell r="O461">
            <v>14640</v>
          </cell>
          <cell r="R461">
            <v>-6362</v>
          </cell>
          <cell r="S461">
            <v>-3406</v>
          </cell>
          <cell r="V461" t="str">
            <v>EBSC Transactional2</v>
          </cell>
          <cell r="W461" t="str">
            <v>Passthroughs</v>
          </cell>
          <cell r="AA461" t="str">
            <v>[10005]  Exelon Delivery Shared ServiceEBSC TransactionalPassthroughs</v>
          </cell>
          <cell r="AB461" t="str">
            <v>[10005]  Exelon Delivery Shared ServiceEBSC Transactional (Passthroughs)Other Operating Expenses</v>
          </cell>
          <cell r="AC461" t="str">
            <v>[10005]  Exelon Delivery Shared ServiceEBSC Transactional (Passthroughs)Customer &amp; Marketing Services (EED Customer Financial Ops)</v>
          </cell>
          <cell r="AF461" t="e">
            <v>#N/A</v>
          </cell>
        </row>
        <row r="462">
          <cell r="E462">
            <v>3938</v>
          </cell>
          <cell r="H462">
            <v>1814</v>
          </cell>
          <cell r="I462">
            <v>1814</v>
          </cell>
          <cell r="J462">
            <v>15554</v>
          </cell>
          <cell r="M462">
            <v>7454</v>
          </cell>
          <cell r="N462">
            <v>1814</v>
          </cell>
          <cell r="O462">
            <v>65126</v>
          </cell>
          <cell r="R462">
            <v>3892</v>
          </cell>
          <cell r="S462">
            <v>1814</v>
          </cell>
          <cell r="V462" t="str">
            <v>EBSC Transactional2</v>
          </cell>
          <cell r="W462" t="str">
            <v>Tools For People</v>
          </cell>
          <cell r="AA462" t="str">
            <v>[10005]  Exelon Delivery Shared ServiceEBSC TransactionalTools For People</v>
          </cell>
          <cell r="AB462" t="str">
            <v>[10005]  Exelon Delivery Shared ServiceEBSC Transactional (Tools For People)Business Services</v>
          </cell>
          <cell r="AC462" t="str">
            <v>[10005]  Exelon Delivery Shared ServiceEBSC Transactional (Tools For People)Customer &amp; Marketing Services (EED Cust Strategies &amp; Support)</v>
          </cell>
          <cell r="AF462" t="e">
            <v>#N/A</v>
          </cell>
        </row>
        <row r="463">
          <cell r="E463">
            <v>2546</v>
          </cell>
          <cell r="H463">
            <v>-246</v>
          </cell>
          <cell r="I463">
            <v>-246</v>
          </cell>
          <cell r="J463">
            <v>6438</v>
          </cell>
          <cell r="M463">
            <v>2762</v>
          </cell>
          <cell r="N463">
            <v>-246</v>
          </cell>
          <cell r="O463">
            <v>27841</v>
          </cell>
          <cell r="R463">
            <v>-239</v>
          </cell>
          <cell r="S463">
            <v>-246</v>
          </cell>
          <cell r="V463" t="str">
            <v>EBSC Transactional2</v>
          </cell>
          <cell r="W463" t="str">
            <v>Passthroughs</v>
          </cell>
          <cell r="AA463" t="str">
            <v>[10005]  Exelon Delivery Shared ServiceEBSC TransactionalPassthroughs</v>
          </cell>
          <cell r="AB463" t="str">
            <v>[10005]  Exelon Delivery Shared ServiceEBSC Transactional (Passthroughs)Other Operating Expenses</v>
          </cell>
          <cell r="AC463" t="str">
            <v>[10005]  Exelon Delivery Shared ServiceEBSC Transactional (Passthroughs)Customer &amp; Marketing Services (EED Cust Strategies &amp; Support)</v>
          </cell>
          <cell r="AF463" t="e">
            <v>#N/A</v>
          </cell>
        </row>
        <row r="464">
          <cell r="E464">
            <v>19132</v>
          </cell>
          <cell r="H464">
            <v>-15799</v>
          </cell>
          <cell r="I464">
            <v>-15799</v>
          </cell>
          <cell r="J464">
            <v>33071</v>
          </cell>
          <cell r="M464">
            <v>-19739</v>
          </cell>
          <cell r="N464">
            <v>-15799</v>
          </cell>
          <cell r="O464">
            <v>59739</v>
          </cell>
          <cell r="R464">
            <v>-19739</v>
          </cell>
          <cell r="S464">
            <v>-15799</v>
          </cell>
          <cell r="V464" t="str">
            <v>EBSC Transactional2</v>
          </cell>
          <cell r="W464" t="str">
            <v>Tools For People</v>
          </cell>
          <cell r="AA464" t="str">
            <v>[10005]  Exelon Delivery Shared ServiceEBSC TransactionalTools For People</v>
          </cell>
          <cell r="AB464" t="str">
            <v>[10005]  Exelon Delivery Shared ServiceEBSC Transactional (Tools For People)Business Services</v>
          </cell>
          <cell r="AC464" t="str">
            <v>[10005]  Exelon Delivery Shared ServiceEBSC Transactional (Tools For People)Customer &amp; Marketing Services (EED Energy&amp;Marketing Services)</v>
          </cell>
          <cell r="AF464" t="e">
            <v>#N/A</v>
          </cell>
        </row>
        <row r="465">
          <cell r="E465">
            <v>757</v>
          </cell>
          <cell r="H465">
            <v>76</v>
          </cell>
          <cell r="I465">
            <v>76</v>
          </cell>
          <cell r="J465">
            <v>3049</v>
          </cell>
          <cell r="M465">
            <v>283</v>
          </cell>
          <cell r="N465">
            <v>76</v>
          </cell>
          <cell r="O465">
            <v>9717</v>
          </cell>
          <cell r="R465">
            <v>283</v>
          </cell>
          <cell r="S465">
            <v>76</v>
          </cell>
          <cell r="V465" t="str">
            <v>EBSC Transactional2</v>
          </cell>
          <cell r="W465" t="str">
            <v>Passthroughs</v>
          </cell>
          <cell r="AA465" t="str">
            <v>[10005]  Exelon Delivery Shared ServiceEBSC TransactionalPassthroughs</v>
          </cell>
          <cell r="AB465" t="str">
            <v>[10005]  Exelon Delivery Shared ServiceEBSC Transactional (Passthroughs)Other Operating Expenses</v>
          </cell>
          <cell r="AC465" t="str">
            <v>[10005]  Exelon Delivery Shared ServiceEBSC Transactional (Passthroughs)Customer &amp; Marketing Services (EED Energy&amp;Marketing Services)</v>
          </cell>
          <cell r="AF465" t="e">
            <v>#N/A</v>
          </cell>
        </row>
        <row r="466">
          <cell r="E466">
            <v>4185</v>
          </cell>
          <cell r="H466">
            <v>3815</v>
          </cell>
          <cell r="I466">
            <v>2515</v>
          </cell>
          <cell r="J466">
            <v>20060</v>
          </cell>
          <cell r="M466">
            <v>12940</v>
          </cell>
          <cell r="N466">
            <v>2515</v>
          </cell>
          <cell r="O466">
            <v>73660</v>
          </cell>
          <cell r="R466">
            <v>26340</v>
          </cell>
          <cell r="S466">
            <v>2515</v>
          </cell>
          <cell r="V466" t="str">
            <v>EBSC Transactional2</v>
          </cell>
          <cell r="W466" t="str">
            <v>Tools For People</v>
          </cell>
          <cell r="AA466" t="str">
            <v>[10005]  Exelon Delivery Shared ServiceEBSC TransactionalTools For People</v>
          </cell>
          <cell r="AB466" t="str">
            <v>[10005]  Exelon Delivery Shared ServiceEBSC Transactional (Tools For People)Business Services</v>
          </cell>
          <cell r="AC466" t="str">
            <v>[10005]  Exelon Delivery Shared ServiceEBSC Transactional (Tools For People)Customer &amp; Marketing Services (EED Fleet Services)</v>
          </cell>
          <cell r="AF466" t="e">
            <v>#N/A</v>
          </cell>
        </row>
        <row r="467">
          <cell r="E467">
            <v>1685</v>
          </cell>
          <cell r="H467">
            <v>815</v>
          </cell>
          <cell r="I467">
            <v>815</v>
          </cell>
          <cell r="J467">
            <v>8631</v>
          </cell>
          <cell r="M467">
            <v>1369</v>
          </cell>
          <cell r="N467">
            <v>815</v>
          </cell>
          <cell r="O467">
            <v>28331</v>
          </cell>
          <cell r="R467">
            <v>1669</v>
          </cell>
          <cell r="S467">
            <v>815</v>
          </cell>
          <cell r="V467" t="str">
            <v>EBSC Transactional2</v>
          </cell>
          <cell r="W467" t="str">
            <v>Passthroughs</v>
          </cell>
          <cell r="AA467" t="str">
            <v>[10005]  Exelon Delivery Shared ServiceEBSC TransactionalPassthroughs</v>
          </cell>
          <cell r="AB467" t="str">
            <v>[10005]  Exelon Delivery Shared ServiceEBSC Transactional (Passthroughs)Other Operating Expenses</v>
          </cell>
          <cell r="AC467" t="str">
            <v>[10005]  Exelon Delivery Shared ServiceEBSC Transactional (Passthroughs)Customer &amp; Marketing Services (EED Fleet Services)</v>
          </cell>
          <cell r="AF467" t="e">
            <v>#N/A</v>
          </cell>
        </row>
        <row r="468">
          <cell r="E468">
            <v>1106</v>
          </cell>
          <cell r="H468">
            <v>-6</v>
          </cell>
          <cell r="I468">
            <v>-6</v>
          </cell>
          <cell r="J468">
            <v>4637</v>
          </cell>
          <cell r="M468">
            <v>-237</v>
          </cell>
          <cell r="N468">
            <v>-6</v>
          </cell>
          <cell r="O468">
            <v>13437</v>
          </cell>
          <cell r="R468">
            <v>-237</v>
          </cell>
          <cell r="S468">
            <v>-6</v>
          </cell>
          <cell r="V468" t="str">
            <v>EBSC Transactional2</v>
          </cell>
          <cell r="W468" t="str">
            <v>Tools For People</v>
          </cell>
          <cell r="AA468" t="str">
            <v>[10005]  Exelon Delivery Shared ServiceEBSC TransactionalTools For People</v>
          </cell>
          <cell r="AB468" t="str">
            <v>[10005]  Exelon Delivery Shared ServiceEBSC Transactional (Tools For People)Business Services</v>
          </cell>
          <cell r="AC468" t="str">
            <v>[10005]  Exelon Delivery Shared ServiceEBSC Transactional (Tools For People)Customer &amp; Marketing Services (EED Senior VP)</v>
          </cell>
          <cell r="AF468" t="e">
            <v>#N/A</v>
          </cell>
        </row>
        <row r="469">
          <cell r="E469">
            <v>1931</v>
          </cell>
          <cell r="H469">
            <v>-1931</v>
          </cell>
          <cell r="I469">
            <v>-1931</v>
          </cell>
          <cell r="J469">
            <v>4320</v>
          </cell>
          <cell r="M469">
            <v>-4320</v>
          </cell>
          <cell r="N469">
            <v>-1931</v>
          </cell>
          <cell r="O469">
            <v>4320</v>
          </cell>
          <cell r="R469">
            <v>-4320</v>
          </cell>
          <cell r="S469">
            <v>-1931</v>
          </cell>
          <cell r="V469" t="str">
            <v>EBSC Transactional2</v>
          </cell>
          <cell r="W469" t="str">
            <v>Passthroughs</v>
          </cell>
          <cell r="AA469" t="str">
            <v>[10005]  Exelon Delivery Shared ServiceEBSC TransactionalPassthroughs</v>
          </cell>
          <cell r="AB469" t="str">
            <v>[10005]  Exelon Delivery Shared ServiceEBSC Transactional (Passthroughs)Other Operating Expenses</v>
          </cell>
          <cell r="AC469" t="str">
            <v>[10005]  Exelon Delivery Shared ServiceEBSC Transactional (Passthroughs)Customer &amp; Marketing Services (EED Senior VP)</v>
          </cell>
          <cell r="AF469" t="e">
            <v>#N/A</v>
          </cell>
        </row>
        <row r="470">
          <cell r="E470">
            <v>219</v>
          </cell>
          <cell r="H470">
            <v>1881</v>
          </cell>
          <cell r="I470">
            <v>1881</v>
          </cell>
          <cell r="J470">
            <v>971</v>
          </cell>
          <cell r="M470">
            <v>7429</v>
          </cell>
          <cell r="N470">
            <v>1881</v>
          </cell>
          <cell r="O470">
            <v>17771</v>
          </cell>
          <cell r="R470">
            <v>7429</v>
          </cell>
          <cell r="S470">
            <v>1881</v>
          </cell>
          <cell r="V470" t="str">
            <v>EBSC Transactional2</v>
          </cell>
          <cell r="W470" t="str">
            <v>Tools For People</v>
          </cell>
          <cell r="AA470" t="str">
            <v>[10005]  Exelon Delivery Shared ServiceEBSC TransactionalTools For People</v>
          </cell>
          <cell r="AB470" t="str">
            <v>[10005]  Exelon Delivery Shared ServiceEBSC Transactional (Tools For People)Business Services</v>
          </cell>
          <cell r="AC470" t="str">
            <v>[10005]  Exelon Delivery Shared ServiceEBSC Transactional (Tools For People)Dispatch &amp; Operations (01101 - Operation Control Center)</v>
          </cell>
          <cell r="AF470" t="e">
            <v>#N/A</v>
          </cell>
        </row>
        <row r="471">
          <cell r="E471">
            <v>228</v>
          </cell>
          <cell r="H471">
            <v>-228</v>
          </cell>
          <cell r="I471">
            <v>-228</v>
          </cell>
          <cell r="J471">
            <v>819</v>
          </cell>
          <cell r="M471">
            <v>-819</v>
          </cell>
          <cell r="N471">
            <v>-228</v>
          </cell>
          <cell r="O471">
            <v>819</v>
          </cell>
          <cell r="R471">
            <v>-819</v>
          </cell>
          <cell r="S471">
            <v>-228</v>
          </cell>
          <cell r="V471" t="str">
            <v>EBSC Transactional2</v>
          </cell>
          <cell r="W471" t="str">
            <v>Passthroughs</v>
          </cell>
          <cell r="AA471" t="str">
            <v>[10005]  Exelon Delivery Shared ServiceEBSC TransactionalPassthroughs</v>
          </cell>
          <cell r="AB471" t="str">
            <v>[10005]  Exelon Delivery Shared ServiceEBSC Transactional (Passthroughs)Other Operating Expenses</v>
          </cell>
          <cell r="AC471" t="str">
            <v>[10005]  Exelon Delivery Shared ServiceEBSC Transactional (Passthroughs)Dispatch &amp; Operations (01101 - Operation Control Center)</v>
          </cell>
          <cell r="AF471" t="e">
            <v>#N/A</v>
          </cell>
        </row>
        <row r="472">
          <cell r="E472">
            <v>1165</v>
          </cell>
          <cell r="H472">
            <v>-115</v>
          </cell>
          <cell r="I472">
            <v>-115</v>
          </cell>
          <cell r="J472">
            <v>5437</v>
          </cell>
          <cell r="M472">
            <v>-1237</v>
          </cell>
          <cell r="N472">
            <v>-115</v>
          </cell>
          <cell r="O472">
            <v>13837</v>
          </cell>
          <cell r="R472">
            <v>-1237</v>
          </cell>
          <cell r="S472">
            <v>-115</v>
          </cell>
          <cell r="V472" t="str">
            <v>EBSC Transactional2</v>
          </cell>
          <cell r="W472" t="str">
            <v>Tools For People</v>
          </cell>
          <cell r="AA472" t="str">
            <v>[10005]  Exelon Delivery Shared ServiceEBSC TransactionalTools For People</v>
          </cell>
          <cell r="AB472" t="str">
            <v>[10005]  Exelon Delivery Shared ServiceEBSC Transactional (Tools For People)Business Services</v>
          </cell>
          <cell r="AC472" t="str">
            <v>[10005]  Exelon Delivery Shared ServiceEBSC Transactional (Tools For People)Dispatch &amp; Operations (04906 - EED Dispatch &amp; Operations)</v>
          </cell>
          <cell r="AF472" t="e">
            <v>#N/A</v>
          </cell>
        </row>
        <row r="473">
          <cell r="E473">
            <v>487</v>
          </cell>
          <cell r="H473">
            <v>-487</v>
          </cell>
          <cell r="I473">
            <v>-487</v>
          </cell>
          <cell r="J473">
            <v>2097</v>
          </cell>
          <cell r="M473">
            <v>-2097</v>
          </cell>
          <cell r="N473">
            <v>-487</v>
          </cell>
          <cell r="O473">
            <v>2097</v>
          </cell>
          <cell r="R473">
            <v>-2097</v>
          </cell>
          <cell r="S473">
            <v>-487</v>
          </cell>
          <cell r="V473" t="str">
            <v>EBSC Transactional2</v>
          </cell>
          <cell r="W473" t="str">
            <v>Passthroughs</v>
          </cell>
          <cell r="AA473" t="str">
            <v>[10005]  Exelon Delivery Shared ServiceEBSC TransactionalPassthroughs</v>
          </cell>
          <cell r="AB473" t="str">
            <v>[10005]  Exelon Delivery Shared ServiceEBSC Transactional (Passthroughs)Other Operating Expenses</v>
          </cell>
          <cell r="AC473" t="str">
            <v>[10005]  Exelon Delivery Shared ServiceEBSC Transactional (Passthroughs)Dispatch &amp; Operations (04906 - EED Dispatch &amp; Operations)</v>
          </cell>
          <cell r="AF473" t="e">
            <v>#N/A</v>
          </cell>
        </row>
        <row r="474">
          <cell r="E474">
            <v>5838</v>
          </cell>
          <cell r="H474">
            <v>57</v>
          </cell>
          <cell r="I474">
            <v>57</v>
          </cell>
          <cell r="J474">
            <v>19560</v>
          </cell>
          <cell r="M474">
            <v>4020</v>
          </cell>
          <cell r="N474">
            <v>57</v>
          </cell>
          <cell r="O474">
            <v>66720</v>
          </cell>
          <cell r="R474">
            <v>4020</v>
          </cell>
          <cell r="S474">
            <v>57</v>
          </cell>
          <cell r="V474" t="str">
            <v>EBSC Transactional2</v>
          </cell>
          <cell r="W474" t="str">
            <v>Tools For People</v>
          </cell>
          <cell r="AA474" t="str">
            <v>[10005]  Exelon Delivery Shared ServiceEBSC TransactionalTools For People</v>
          </cell>
          <cell r="AB474" t="str">
            <v>[10005]  Exelon Delivery Shared ServiceEBSC Transactional (Tools For People)Business Services</v>
          </cell>
          <cell r="AC474" t="str">
            <v>[10005]  Exelon Delivery Shared ServiceEBSC Transactional (Tools For People)Dispatch &amp; Operations (04907 - Emergency Preparedness)</v>
          </cell>
          <cell r="AF474" t="e">
            <v>#N/A</v>
          </cell>
        </row>
        <row r="475">
          <cell r="E475">
            <v>7617</v>
          </cell>
          <cell r="H475">
            <v>-7617</v>
          </cell>
          <cell r="I475">
            <v>-7617</v>
          </cell>
          <cell r="J475">
            <v>21755</v>
          </cell>
          <cell r="M475">
            <v>-21755</v>
          </cell>
          <cell r="N475">
            <v>-7617</v>
          </cell>
          <cell r="O475">
            <v>21755</v>
          </cell>
          <cell r="R475">
            <v>-21755</v>
          </cell>
          <cell r="S475">
            <v>-7617</v>
          </cell>
          <cell r="V475" t="str">
            <v>EBSC Transactional2</v>
          </cell>
          <cell r="W475" t="str">
            <v>Passthroughs</v>
          </cell>
          <cell r="AA475" t="str">
            <v>[10005]  Exelon Delivery Shared ServiceEBSC TransactionalPassthroughs</v>
          </cell>
          <cell r="AB475" t="str">
            <v>[10005]  Exelon Delivery Shared ServiceEBSC Transactional (Passthroughs)Other Operating Expenses</v>
          </cell>
          <cell r="AC475" t="str">
            <v>[10005]  Exelon Delivery Shared ServiceEBSC Transactional (Passthroughs)Dispatch &amp; Operations (04907 - Emergency Preparedness)</v>
          </cell>
          <cell r="AF475" t="e">
            <v>#N/A</v>
          </cell>
        </row>
        <row r="476">
          <cell r="E476">
            <v>2687</v>
          </cell>
          <cell r="H476">
            <v>2993</v>
          </cell>
          <cell r="I476">
            <v>2993</v>
          </cell>
          <cell r="J476">
            <v>9993</v>
          </cell>
          <cell r="M476">
            <v>12724</v>
          </cell>
          <cell r="N476">
            <v>2993</v>
          </cell>
          <cell r="O476">
            <v>55429</v>
          </cell>
          <cell r="R476">
            <v>12724</v>
          </cell>
          <cell r="S476">
            <v>2993</v>
          </cell>
          <cell r="V476" t="str">
            <v>EBSC Transactional2</v>
          </cell>
          <cell r="W476" t="str">
            <v>Tools For People</v>
          </cell>
          <cell r="AA476" t="str">
            <v>[10005]  Exelon Delivery Shared ServiceEBSC TransactionalTools For People</v>
          </cell>
          <cell r="AB476" t="str">
            <v>[10005]  Exelon Delivery Shared ServiceEBSC Transactional (Tools For People)Business Services</v>
          </cell>
          <cell r="AC476" t="str">
            <v>[10005]  Exelon Delivery Shared ServiceEBSC Transactional (Tools For People)EED Executive &amp; Services (00859 - Quality Services)</v>
          </cell>
          <cell r="AF476" t="e">
            <v>#N/A</v>
          </cell>
        </row>
        <row r="477">
          <cell r="E477">
            <v>2062</v>
          </cell>
          <cell r="H477">
            <v>2896</v>
          </cell>
          <cell r="I477">
            <v>2896</v>
          </cell>
          <cell r="J477">
            <v>7672</v>
          </cell>
          <cell r="M477">
            <v>12162</v>
          </cell>
          <cell r="N477">
            <v>2896</v>
          </cell>
          <cell r="O477">
            <v>47338</v>
          </cell>
          <cell r="R477">
            <v>12162</v>
          </cell>
          <cell r="S477">
            <v>2896</v>
          </cell>
          <cell r="V477" t="str">
            <v>EBSC Transactional2</v>
          </cell>
          <cell r="W477" t="str">
            <v>Passthroughs</v>
          </cell>
          <cell r="AA477" t="str">
            <v>[10005]  Exelon Delivery Shared ServiceEBSC TransactionalPassthroughs</v>
          </cell>
          <cell r="AB477" t="str">
            <v>[10005]  Exelon Delivery Shared ServiceEBSC Transactional (Passthroughs)Other Operating Expenses</v>
          </cell>
          <cell r="AC477" t="str">
            <v>[10005]  Exelon Delivery Shared ServiceEBSC Transactional (Passthroughs)EED Executive &amp; Services (00859 - Quality Services)</v>
          </cell>
          <cell r="AF477" t="e">
            <v>#N/A</v>
          </cell>
        </row>
        <row r="478">
          <cell r="E478">
            <v>808</v>
          </cell>
          <cell r="H478">
            <v>109</v>
          </cell>
          <cell r="I478">
            <v>-458</v>
          </cell>
          <cell r="J478">
            <v>5035</v>
          </cell>
          <cell r="M478">
            <v>-1368</v>
          </cell>
          <cell r="N478">
            <v>-458</v>
          </cell>
          <cell r="O478">
            <v>7835</v>
          </cell>
          <cell r="R478">
            <v>3165</v>
          </cell>
          <cell r="S478">
            <v>-458</v>
          </cell>
          <cell r="V478" t="str">
            <v>EBSC Transactional2</v>
          </cell>
          <cell r="W478" t="str">
            <v>Tools For People</v>
          </cell>
          <cell r="AA478" t="str">
            <v>[10005]  Exelon Delivery Shared ServiceEBSC TransactionalTools For People</v>
          </cell>
          <cell r="AB478" t="str">
            <v>[10005]  Exelon Delivery Shared ServiceEBSC Transactional (Tools For People)Business Services</v>
          </cell>
          <cell r="AC478" t="str">
            <v>[10005]  Exelon Delivery Shared ServiceEBSC Transactional (Tools For People)EED Executive &amp; Services (04900 - Office of EED President)</v>
          </cell>
          <cell r="AF478" t="e">
            <v>#N/A</v>
          </cell>
        </row>
        <row r="479">
          <cell r="E479">
            <v>416</v>
          </cell>
          <cell r="H479">
            <v>834</v>
          </cell>
          <cell r="I479">
            <v>-16</v>
          </cell>
          <cell r="J479">
            <v>3968</v>
          </cell>
          <cell r="M479">
            <v>1032</v>
          </cell>
          <cell r="N479">
            <v>-16</v>
          </cell>
          <cell r="O479">
            <v>7168</v>
          </cell>
          <cell r="R479">
            <v>7832</v>
          </cell>
          <cell r="S479">
            <v>-16</v>
          </cell>
          <cell r="V479" t="str">
            <v>EBSC Transactional2</v>
          </cell>
          <cell r="W479" t="str">
            <v>Passthroughs</v>
          </cell>
          <cell r="AA479" t="str">
            <v>[10005]  Exelon Delivery Shared ServiceEBSC TransactionalPassthroughs</v>
          </cell>
          <cell r="AB479" t="str">
            <v>[10005]  Exelon Delivery Shared ServiceEBSC Transactional (Passthroughs)Other Operating Expenses</v>
          </cell>
          <cell r="AC479" t="str">
            <v>[10005]  Exelon Delivery Shared ServiceEBSC Transactional (Passthroughs)EED Executive &amp; Services (04900 - Office of EED President)</v>
          </cell>
          <cell r="AF479" t="e">
            <v>#N/A</v>
          </cell>
        </row>
        <row r="480">
          <cell r="E480">
            <v>1585</v>
          </cell>
          <cell r="H480">
            <v>-1585</v>
          </cell>
          <cell r="I480">
            <v>-1585</v>
          </cell>
          <cell r="J480">
            <v>6835</v>
          </cell>
          <cell r="M480">
            <v>-6835</v>
          </cell>
          <cell r="N480">
            <v>-1585</v>
          </cell>
          <cell r="O480">
            <v>6835</v>
          </cell>
          <cell r="R480">
            <v>-6835</v>
          </cell>
          <cell r="S480">
            <v>-1585</v>
          </cell>
          <cell r="V480" t="str">
            <v>EBSC Transactional2</v>
          </cell>
          <cell r="W480" t="str">
            <v>Tools For People</v>
          </cell>
          <cell r="AA480" t="str">
            <v>[10005]  Exelon Delivery Shared ServiceEBSC TransactionalTools For People</v>
          </cell>
          <cell r="AB480" t="str">
            <v>[10005]  Exelon Delivery Shared ServiceEBSC Transactional (Tools For People)Business Services</v>
          </cell>
          <cell r="AC480" t="str">
            <v>[10005]  Exelon Delivery Shared ServiceEBSC Transactional (Tools For People)EED Executive &amp; Services (04982 - Office of VP - EED Integration)</v>
          </cell>
          <cell r="AF480" t="e">
            <v>#N/A</v>
          </cell>
        </row>
        <row r="481">
          <cell r="E481">
            <v>11</v>
          </cell>
          <cell r="H481">
            <v>-11</v>
          </cell>
          <cell r="I481">
            <v>-11</v>
          </cell>
          <cell r="J481">
            <v>2214</v>
          </cell>
          <cell r="M481">
            <v>-2214</v>
          </cell>
          <cell r="N481">
            <v>-11</v>
          </cell>
          <cell r="O481">
            <v>2214</v>
          </cell>
          <cell r="R481">
            <v>-2214</v>
          </cell>
          <cell r="S481">
            <v>-11</v>
          </cell>
          <cell r="V481" t="str">
            <v>EBSC Transactional2</v>
          </cell>
          <cell r="W481" t="str">
            <v>Passthroughs</v>
          </cell>
          <cell r="AA481" t="str">
            <v>[10005]  Exelon Delivery Shared ServiceEBSC TransactionalPassthroughs</v>
          </cell>
          <cell r="AB481" t="str">
            <v>[10005]  Exelon Delivery Shared ServiceEBSC Transactional (Passthroughs)Other Operating Expenses</v>
          </cell>
          <cell r="AC481" t="str">
            <v>[10005]  Exelon Delivery Shared ServiceEBSC Transactional (Passthroughs)EED Executive &amp; Services (04982 - Office of VP - EED Integration)</v>
          </cell>
          <cell r="AF481" t="e">
            <v>#N/A</v>
          </cell>
        </row>
        <row r="482">
          <cell r="E482">
            <v>148</v>
          </cell>
          <cell r="H482">
            <v>-148</v>
          </cell>
          <cell r="I482">
            <v>-148</v>
          </cell>
          <cell r="J482">
            <v>593</v>
          </cell>
          <cell r="M482">
            <v>-593</v>
          </cell>
          <cell r="N482">
            <v>-148</v>
          </cell>
          <cell r="O482">
            <v>593</v>
          </cell>
          <cell r="R482">
            <v>-593</v>
          </cell>
          <cell r="S482">
            <v>-148</v>
          </cell>
          <cell r="V482" t="str">
            <v>EBSC Transactional2</v>
          </cell>
          <cell r="W482" t="str">
            <v>Tools For People</v>
          </cell>
          <cell r="AA482" t="str">
            <v>[10005]  Exelon Delivery Shared ServiceEBSC TransactionalTools For People</v>
          </cell>
          <cell r="AB482" t="str">
            <v>[10005]  Exelon Delivery Shared ServiceEBSC Transactional (Tools For People)Business Services</v>
          </cell>
          <cell r="AC482" t="str">
            <v>[10005]  Exelon Delivery Shared ServiceEBSC Transactional (Tools For People)EED Executive &amp; Services (08500 - Office of the President - EED)</v>
          </cell>
          <cell r="AF482" t="e">
            <v>#N/A</v>
          </cell>
        </row>
        <row r="483">
          <cell r="E483">
            <v>21</v>
          </cell>
          <cell r="H483">
            <v>-21</v>
          </cell>
          <cell r="I483">
            <v>-21</v>
          </cell>
          <cell r="J483">
            <v>78</v>
          </cell>
          <cell r="M483">
            <v>-78</v>
          </cell>
          <cell r="N483">
            <v>-21</v>
          </cell>
          <cell r="O483">
            <v>78</v>
          </cell>
          <cell r="R483">
            <v>-78</v>
          </cell>
          <cell r="S483">
            <v>-21</v>
          </cell>
          <cell r="V483" t="str">
            <v>EBSC Transactional2</v>
          </cell>
          <cell r="W483" t="str">
            <v>Passthroughs</v>
          </cell>
          <cell r="AA483" t="str">
            <v>[10005]  Exelon Delivery Shared ServiceEBSC TransactionalPassthroughs</v>
          </cell>
          <cell r="AB483" t="str">
            <v>[10005]  Exelon Delivery Shared ServiceEBSC Transactional (Passthroughs)Other Operating Expenses</v>
          </cell>
          <cell r="AC483" t="str">
            <v>[10005]  Exelon Delivery Shared ServiceEBSC Transactional (Passthroughs)EED Executive &amp; Services (08500 - Office of the President - EED)</v>
          </cell>
          <cell r="AF483" t="e">
            <v>#N/A</v>
          </cell>
        </row>
        <row r="484">
          <cell r="E484">
            <v>120</v>
          </cell>
          <cell r="H484">
            <v>-120</v>
          </cell>
          <cell r="I484">
            <v>-120</v>
          </cell>
          <cell r="J484">
            <v>479</v>
          </cell>
          <cell r="M484">
            <v>-479</v>
          </cell>
          <cell r="N484">
            <v>-120</v>
          </cell>
          <cell r="O484">
            <v>479</v>
          </cell>
          <cell r="R484">
            <v>-479</v>
          </cell>
          <cell r="S484">
            <v>-120</v>
          </cell>
          <cell r="V484" t="str">
            <v>EBSC Transactional2</v>
          </cell>
          <cell r="W484" t="str">
            <v>Tools For People</v>
          </cell>
          <cell r="AA484" t="str">
            <v>[10005]  Exelon Delivery Shared ServiceEBSC TransactionalTools For People</v>
          </cell>
          <cell r="AB484" t="str">
            <v>[10005]  Exelon Delivery Shared ServiceEBSC Transactional (Tools For People)Business Services</v>
          </cell>
          <cell r="AC484" t="str">
            <v>[10005]  Exelon Delivery Shared ServiceEBSC Transactional (Tools For People)EED Executive &amp; Services (08502 - Ofc of Cust Strat &amp; Sys EED)</v>
          </cell>
          <cell r="AF484" t="e">
            <v>#N/A</v>
          </cell>
        </row>
        <row r="485">
          <cell r="E485">
            <v>120</v>
          </cell>
          <cell r="H485">
            <v>-120</v>
          </cell>
          <cell r="I485">
            <v>-120</v>
          </cell>
          <cell r="J485">
            <v>479</v>
          </cell>
          <cell r="M485">
            <v>-479</v>
          </cell>
          <cell r="N485">
            <v>-120</v>
          </cell>
          <cell r="O485">
            <v>479</v>
          </cell>
          <cell r="R485">
            <v>-479</v>
          </cell>
          <cell r="S485">
            <v>-120</v>
          </cell>
          <cell r="V485" t="str">
            <v>EBSC Transactional2</v>
          </cell>
          <cell r="W485" t="str">
            <v>Tools For People</v>
          </cell>
          <cell r="AA485" t="str">
            <v>[10005]  Exelon Delivery Shared ServiceEBSC TransactionalTools For People</v>
          </cell>
          <cell r="AB485" t="str">
            <v>[10005]  Exelon Delivery Shared ServiceEBSC Transactional (Tools For People)Business Services</v>
          </cell>
          <cell r="AC485" t="str">
            <v>[10005]  Exelon Delivery Shared ServiceEBSC Transactional (Tools For People)EED Executive &amp; Services (08503 - Ofc of VP Eng &amp; Tech Anal EED)</v>
          </cell>
          <cell r="AF485" t="e">
            <v>#N/A</v>
          </cell>
        </row>
        <row r="486">
          <cell r="E486">
            <v>141</v>
          </cell>
          <cell r="H486">
            <v>-141</v>
          </cell>
          <cell r="I486">
            <v>-141</v>
          </cell>
          <cell r="J486">
            <v>572</v>
          </cell>
          <cell r="M486">
            <v>-572</v>
          </cell>
          <cell r="N486">
            <v>-141</v>
          </cell>
          <cell r="O486">
            <v>572</v>
          </cell>
          <cell r="R486">
            <v>-572</v>
          </cell>
          <cell r="S486">
            <v>-141</v>
          </cell>
          <cell r="V486" t="str">
            <v>EBSC Transactional2</v>
          </cell>
          <cell r="W486" t="str">
            <v>Tools For People</v>
          </cell>
          <cell r="AA486" t="str">
            <v>[10005]  Exelon Delivery Shared ServiceEBSC TransactionalTools For People</v>
          </cell>
          <cell r="AB486" t="str">
            <v>[10005]  Exelon Delivery Shared ServiceEBSC Transactional (Tools For People)Business Services</v>
          </cell>
          <cell r="AC486" t="str">
            <v>[10005]  Exelon Delivery Shared ServiceEBSC Transactional (Tools For People)EED Executive &amp; Services (08596 - EED Office of the President)</v>
          </cell>
          <cell r="AF486" t="e">
            <v>#N/A</v>
          </cell>
        </row>
        <row r="487">
          <cell r="E487">
            <v>113</v>
          </cell>
          <cell r="H487">
            <v>-113</v>
          </cell>
          <cell r="I487">
            <v>-113</v>
          </cell>
          <cell r="J487">
            <v>174</v>
          </cell>
          <cell r="M487">
            <v>-174</v>
          </cell>
          <cell r="N487">
            <v>-113</v>
          </cell>
          <cell r="O487">
            <v>174</v>
          </cell>
          <cell r="R487">
            <v>-174</v>
          </cell>
          <cell r="S487">
            <v>-113</v>
          </cell>
          <cell r="V487" t="str">
            <v>EBSC Transactional2</v>
          </cell>
          <cell r="W487" t="str">
            <v>Passthroughs</v>
          </cell>
          <cell r="AA487" t="str">
            <v>[10005]  Exelon Delivery Shared ServiceEBSC TransactionalPassthroughs</v>
          </cell>
          <cell r="AB487" t="str">
            <v>[10005]  Exelon Delivery Shared ServiceEBSC Transactional (Passthroughs)Other Operating Expenses</v>
          </cell>
          <cell r="AC487" t="str">
            <v>[10005]  Exelon Delivery Shared ServiceEBSC Transactional (Passthroughs)EED Executive &amp; Services (08596 - EED Office of the President)</v>
          </cell>
          <cell r="AF487" t="e">
            <v>#N/A</v>
          </cell>
        </row>
        <row r="488">
          <cell r="E488">
            <v>4455</v>
          </cell>
          <cell r="H488">
            <v>-4455</v>
          </cell>
          <cell r="I488">
            <v>-4455</v>
          </cell>
          <cell r="J488">
            <v>17282</v>
          </cell>
          <cell r="M488">
            <v>-17282</v>
          </cell>
          <cell r="N488">
            <v>-4455</v>
          </cell>
          <cell r="O488">
            <v>17282</v>
          </cell>
          <cell r="R488">
            <v>-17282</v>
          </cell>
          <cell r="S488">
            <v>-4455</v>
          </cell>
          <cell r="V488" t="str">
            <v>EBSC Transactional2</v>
          </cell>
          <cell r="W488" t="str">
            <v>Tools For People</v>
          </cell>
          <cell r="AA488" t="str">
            <v>[10005]  Exelon Delivery Shared ServiceEBSC TransactionalTools For People</v>
          </cell>
          <cell r="AB488" t="str">
            <v>[10005]  Exelon Delivery Shared ServiceEBSC Transactional (Tools For People)Business Services</v>
          </cell>
          <cell r="AC488" t="str">
            <v>[10005]  Exelon Delivery Shared ServiceEBSC Transactional (Tools For People)EED Property Management (04782 - EED Property Mgmt)</v>
          </cell>
          <cell r="AF488" t="e">
            <v>#N/A</v>
          </cell>
        </row>
        <row r="489">
          <cell r="E489">
            <v>1361</v>
          </cell>
          <cell r="H489">
            <v>10022</v>
          </cell>
          <cell r="I489">
            <v>10022</v>
          </cell>
          <cell r="J489">
            <v>6580</v>
          </cell>
          <cell r="M489">
            <v>38953</v>
          </cell>
          <cell r="N489">
            <v>10022</v>
          </cell>
          <cell r="O489">
            <v>97647</v>
          </cell>
          <cell r="R489">
            <v>38953</v>
          </cell>
          <cell r="S489">
            <v>10022</v>
          </cell>
          <cell r="V489" t="str">
            <v>EBSC Transactional2</v>
          </cell>
          <cell r="W489" t="str">
            <v>Passthroughs</v>
          </cell>
          <cell r="AA489" t="str">
            <v>[10005]  Exelon Delivery Shared ServiceEBSC TransactionalPassthroughs</v>
          </cell>
          <cell r="AB489" t="str">
            <v>[10005]  Exelon Delivery Shared ServiceEBSC Transactional (Passthroughs)Other Operating Expenses</v>
          </cell>
          <cell r="AC489" t="str">
            <v>[10005]  Exelon Delivery Shared ServiceEBSC Transactional (Passthroughs)EED Property Management (04782 - EED Property Mgmt)</v>
          </cell>
          <cell r="AF489" t="e">
            <v>#N/A</v>
          </cell>
        </row>
        <row r="490">
          <cell r="E490">
            <v>65</v>
          </cell>
          <cell r="H490">
            <v>-65</v>
          </cell>
          <cell r="I490">
            <v>-384</v>
          </cell>
          <cell r="J490">
            <v>195</v>
          </cell>
          <cell r="M490">
            <v>-195</v>
          </cell>
          <cell r="N490">
            <v>-384</v>
          </cell>
          <cell r="O490">
            <v>195</v>
          </cell>
          <cell r="R490">
            <v>-195</v>
          </cell>
          <cell r="S490">
            <v>-384</v>
          </cell>
          <cell r="V490" t="str">
            <v>EBSC Transactional2</v>
          </cell>
          <cell r="W490" t="str">
            <v>Tools For People</v>
          </cell>
          <cell r="AA490" t="str">
            <v>[10005]  Exelon Delivery Shared ServiceEBSC TransactionalTools For People</v>
          </cell>
          <cell r="AB490" t="str">
            <v>[10005]  Exelon Delivery Shared ServiceEBSC Transactional (Tools For People)Business Services</v>
          </cell>
          <cell r="AC490" t="str">
            <v>[10005]  Exelon Delivery Shared ServiceEBSC Transactional (Tools For People)EED Work Management (04921 - Resource Strategy &amp; Prod. Meas)</v>
          </cell>
          <cell r="AF490" t="e">
            <v>#N/A</v>
          </cell>
        </row>
        <row r="491">
          <cell r="E491">
            <v>4</v>
          </cell>
          <cell r="H491">
            <v>-4</v>
          </cell>
          <cell r="I491">
            <v>-5</v>
          </cell>
          <cell r="J491">
            <v>8</v>
          </cell>
          <cell r="M491">
            <v>-8</v>
          </cell>
          <cell r="N491">
            <v>-5</v>
          </cell>
          <cell r="O491">
            <v>8</v>
          </cell>
          <cell r="R491">
            <v>-8</v>
          </cell>
          <cell r="S491">
            <v>-5</v>
          </cell>
          <cell r="V491" t="str">
            <v>EBSC Transactional2</v>
          </cell>
          <cell r="W491" t="str">
            <v>Passthroughs</v>
          </cell>
          <cell r="AA491" t="str">
            <v>[10005]  Exelon Delivery Shared ServiceEBSC TransactionalPassthroughs</v>
          </cell>
          <cell r="AB491" t="str">
            <v>[10005]  Exelon Delivery Shared ServiceEBSC Transactional (Passthroughs)Other Operating Expenses</v>
          </cell>
          <cell r="AC491" t="str">
            <v>[10005]  Exelon Delivery Shared ServiceEBSC Transactional (Passthroughs)EED Work Management (04921 - Resource Strategy &amp; Prod. Meas)</v>
          </cell>
          <cell r="AF491" t="e">
            <v>#N/A</v>
          </cell>
        </row>
        <row r="492">
          <cell r="E492">
            <v>2146</v>
          </cell>
          <cell r="H492">
            <v>-514</v>
          </cell>
          <cell r="I492">
            <v>-514</v>
          </cell>
          <cell r="J492">
            <v>8463</v>
          </cell>
          <cell r="M492">
            <v>-1937</v>
          </cell>
          <cell r="N492">
            <v>-514</v>
          </cell>
          <cell r="O492">
            <v>21513</v>
          </cell>
          <cell r="R492">
            <v>-1937</v>
          </cell>
          <cell r="S492">
            <v>-514</v>
          </cell>
          <cell r="V492" t="str">
            <v>EBSC Transactional2</v>
          </cell>
          <cell r="W492" t="str">
            <v>Tools For People</v>
          </cell>
          <cell r="AA492" t="str">
            <v>[10005]  Exelon Delivery Shared ServiceEBSC TransactionalTools For People</v>
          </cell>
          <cell r="AB492" t="str">
            <v>[10005]  Exelon Delivery Shared ServiceEBSC Transactional (Tools For People)Business Services</v>
          </cell>
          <cell r="AC492" t="str">
            <v>[10005]  Exelon Delivery Shared ServiceEBSC Transactional (Tools For People)EED Work Management (04927 - VP - Work Management)</v>
          </cell>
          <cell r="AF492" t="e">
            <v>#N/A</v>
          </cell>
        </row>
        <row r="493">
          <cell r="E493">
            <v>763</v>
          </cell>
          <cell r="H493">
            <v>-763</v>
          </cell>
          <cell r="I493">
            <v>-763</v>
          </cell>
          <cell r="J493">
            <v>4263</v>
          </cell>
          <cell r="M493">
            <v>-4263</v>
          </cell>
          <cell r="N493">
            <v>-763</v>
          </cell>
          <cell r="O493">
            <v>4263</v>
          </cell>
          <cell r="R493">
            <v>-4263</v>
          </cell>
          <cell r="S493">
            <v>-763</v>
          </cell>
          <cell r="V493" t="str">
            <v>EBSC Transactional2</v>
          </cell>
          <cell r="W493" t="str">
            <v>Passthroughs</v>
          </cell>
          <cell r="AA493" t="str">
            <v>[10005]  Exelon Delivery Shared ServiceEBSC TransactionalPassthroughs</v>
          </cell>
          <cell r="AB493" t="str">
            <v>[10005]  Exelon Delivery Shared ServiceEBSC Transactional (Passthroughs)Other Operating Expenses</v>
          </cell>
          <cell r="AC493" t="str">
            <v>[10005]  Exelon Delivery Shared ServiceEBSC Transactional (Passthroughs)EED Work Management (04927 - VP - Work Management)</v>
          </cell>
          <cell r="AF493" t="e">
            <v>#N/A</v>
          </cell>
        </row>
        <row r="494">
          <cell r="E494">
            <v>439</v>
          </cell>
          <cell r="H494">
            <v>661</v>
          </cell>
          <cell r="I494">
            <v>661</v>
          </cell>
          <cell r="J494">
            <v>1625</v>
          </cell>
          <cell r="M494">
            <v>2775</v>
          </cell>
          <cell r="N494">
            <v>661</v>
          </cell>
          <cell r="O494">
            <v>10425</v>
          </cell>
          <cell r="R494">
            <v>2775</v>
          </cell>
          <cell r="S494">
            <v>661</v>
          </cell>
          <cell r="V494" t="str">
            <v>EBSC Transactional2</v>
          </cell>
          <cell r="W494" t="str">
            <v>Tools For People</v>
          </cell>
          <cell r="AA494" t="str">
            <v>[10005]  Exelon Delivery Shared ServiceEBSC TransactionalTools For People</v>
          </cell>
          <cell r="AB494" t="str">
            <v>[10005]  Exelon Delivery Shared ServiceEBSC Transactional (Tools For People)Business Services</v>
          </cell>
          <cell r="AC494" t="str">
            <v>[10005]  Exelon Delivery Shared ServiceEBSC Transactional (Tools For People)EED Work Management (04928 - EED Work Control)</v>
          </cell>
          <cell r="AF494" t="e">
            <v>#N/A</v>
          </cell>
        </row>
        <row r="495">
          <cell r="E495">
            <v>3438</v>
          </cell>
          <cell r="H495">
            <v>-3438</v>
          </cell>
          <cell r="I495">
            <v>-3438</v>
          </cell>
          <cell r="J495">
            <v>16875</v>
          </cell>
          <cell r="M495">
            <v>-16875</v>
          </cell>
          <cell r="N495">
            <v>-3438</v>
          </cell>
          <cell r="O495">
            <v>16875</v>
          </cell>
          <cell r="R495">
            <v>-16875</v>
          </cell>
          <cell r="S495">
            <v>-3438</v>
          </cell>
          <cell r="V495" t="str">
            <v>EBSC Transactional2</v>
          </cell>
          <cell r="W495" t="str">
            <v>Passthroughs</v>
          </cell>
          <cell r="AA495" t="str">
            <v>[10005]  Exelon Delivery Shared ServiceEBSC TransactionalPassthroughs</v>
          </cell>
          <cell r="AB495" t="str">
            <v>[10005]  Exelon Delivery Shared ServiceEBSC Transactional (Passthroughs)Other Operating Expenses</v>
          </cell>
          <cell r="AC495" t="str">
            <v>[10005]  Exelon Delivery Shared ServiceEBSC Transactional (Passthroughs)EED Work Management (04928 - EED Work Control)</v>
          </cell>
          <cell r="AF495" t="e">
            <v>#N/A</v>
          </cell>
        </row>
        <row r="496">
          <cell r="E496">
            <v>294</v>
          </cell>
          <cell r="H496">
            <v>171</v>
          </cell>
          <cell r="I496">
            <v>171</v>
          </cell>
          <cell r="J496">
            <v>1155</v>
          </cell>
          <cell r="M496">
            <v>705</v>
          </cell>
          <cell r="N496">
            <v>171</v>
          </cell>
          <cell r="O496">
            <v>4875</v>
          </cell>
          <cell r="R496">
            <v>705</v>
          </cell>
          <cell r="S496">
            <v>171</v>
          </cell>
          <cell r="V496" t="str">
            <v>EBSC Transactional2</v>
          </cell>
          <cell r="W496" t="str">
            <v>Tools For People</v>
          </cell>
          <cell r="AA496" t="str">
            <v>[10005]  Exelon Delivery Shared ServiceEBSC TransactionalTools For People</v>
          </cell>
          <cell r="AB496" t="str">
            <v>[10005]  Exelon Delivery Shared ServiceEBSC Transactional (Tools For People)Business Services</v>
          </cell>
          <cell r="AC496" t="str">
            <v>[10005]  Exelon Delivery Shared ServiceEBSC Transactional (Tools For People)EED Work Management (04929 - EED Work Planning)</v>
          </cell>
          <cell r="AF496" t="e">
            <v>#N/A</v>
          </cell>
        </row>
        <row r="497">
          <cell r="E497">
            <v>32</v>
          </cell>
          <cell r="H497">
            <v>-32</v>
          </cell>
          <cell r="I497">
            <v>-32</v>
          </cell>
          <cell r="J497">
            <v>105</v>
          </cell>
          <cell r="M497">
            <v>-105</v>
          </cell>
          <cell r="N497">
            <v>-32</v>
          </cell>
          <cell r="O497">
            <v>105</v>
          </cell>
          <cell r="R497">
            <v>-105</v>
          </cell>
          <cell r="S497">
            <v>-32</v>
          </cell>
          <cell r="V497" t="str">
            <v>EBSC Transactional2</v>
          </cell>
          <cell r="W497" t="str">
            <v>Passthroughs</v>
          </cell>
          <cell r="AA497" t="str">
            <v>[10005]  Exelon Delivery Shared ServiceEBSC TransactionalPassthroughs</v>
          </cell>
          <cell r="AB497" t="str">
            <v>[10005]  Exelon Delivery Shared ServiceEBSC Transactional (Passthroughs)Other Operating Expenses</v>
          </cell>
          <cell r="AC497" t="str">
            <v>[10005]  Exelon Delivery Shared ServiceEBSC Transactional (Passthroughs)EED Work Management (04929 - EED Work Planning)</v>
          </cell>
          <cell r="AF497" t="e">
            <v>#N/A</v>
          </cell>
        </row>
        <row r="498">
          <cell r="E498">
            <v>208</v>
          </cell>
          <cell r="H498">
            <v>-208</v>
          </cell>
          <cell r="I498">
            <v>-208</v>
          </cell>
          <cell r="J498">
            <v>6712</v>
          </cell>
          <cell r="M498">
            <v>-6712</v>
          </cell>
          <cell r="N498">
            <v>-208</v>
          </cell>
          <cell r="O498">
            <v>6712</v>
          </cell>
          <cell r="R498">
            <v>-6712</v>
          </cell>
          <cell r="S498">
            <v>-208</v>
          </cell>
          <cell r="V498" t="str">
            <v>EBSC Transactional2</v>
          </cell>
          <cell r="W498" t="str">
            <v>Tools For People</v>
          </cell>
          <cell r="AA498" t="str">
            <v>[10005]  Exelon Delivery Shared ServiceEBSC TransactionalTools For People</v>
          </cell>
          <cell r="AB498" t="str">
            <v>[10005]  Exelon Delivery Shared ServiceEBSC Transactional (Tools For People)Business Services</v>
          </cell>
          <cell r="AC498" t="str">
            <v>[10005]  Exelon Delivery Shared ServiceEBSC Transactional (Tools For People)EED Work Management (04930 - EED Long-Range Planning)</v>
          </cell>
          <cell r="AF498" t="e">
            <v>#N/A</v>
          </cell>
        </row>
        <row r="499">
          <cell r="E499">
            <v>91</v>
          </cell>
          <cell r="H499">
            <v>-91</v>
          </cell>
          <cell r="I499">
            <v>-91</v>
          </cell>
          <cell r="J499">
            <v>964</v>
          </cell>
          <cell r="M499">
            <v>-964</v>
          </cell>
          <cell r="N499">
            <v>-91</v>
          </cell>
          <cell r="O499">
            <v>964</v>
          </cell>
          <cell r="R499">
            <v>-964</v>
          </cell>
          <cell r="S499">
            <v>-91</v>
          </cell>
          <cell r="V499" t="str">
            <v>EBSC Transactional2</v>
          </cell>
          <cell r="W499" t="str">
            <v>Passthroughs</v>
          </cell>
          <cell r="AA499" t="str">
            <v>[10005]  Exelon Delivery Shared ServiceEBSC TransactionalPassthroughs</v>
          </cell>
          <cell r="AB499" t="str">
            <v>[10005]  Exelon Delivery Shared ServiceEBSC Transactional (Passthroughs)Other Operating Expenses</v>
          </cell>
          <cell r="AC499" t="str">
            <v>[10005]  Exelon Delivery Shared ServiceEBSC Transactional (Passthroughs)EED Work Management (04930 - EED Long-Range Planning)</v>
          </cell>
          <cell r="AF499" t="e">
            <v>#N/A</v>
          </cell>
        </row>
        <row r="500">
          <cell r="E500">
            <v>35830</v>
          </cell>
          <cell r="H500">
            <v>-29680</v>
          </cell>
          <cell r="I500">
            <v>-29680</v>
          </cell>
          <cell r="J500">
            <v>58596</v>
          </cell>
          <cell r="M500">
            <v>-33996</v>
          </cell>
          <cell r="N500">
            <v>-29680</v>
          </cell>
          <cell r="O500">
            <v>67796</v>
          </cell>
          <cell r="R500">
            <v>6004</v>
          </cell>
          <cell r="S500">
            <v>10320</v>
          </cell>
          <cell r="V500" t="str">
            <v>EBSC Transactional2</v>
          </cell>
          <cell r="W500" t="str">
            <v>Tools For People</v>
          </cell>
          <cell r="AA500" t="str">
            <v>[10005]  Exelon Delivery Shared ServiceEBSC TransactionalTools For People</v>
          </cell>
          <cell r="AB500" t="str">
            <v>[10005]  Exelon Delivery Shared ServiceEBSC Transactional (Tools For People)Business Services</v>
          </cell>
          <cell r="AC500" t="str">
            <v>[10005]  Exelon Delivery Shared ServiceEBSC Transactional (Tools For People)EED Work Management (04931 - EED Work Mgmt Programs)</v>
          </cell>
          <cell r="AF500" t="e">
            <v>#N/A</v>
          </cell>
        </row>
        <row r="501">
          <cell r="E501">
            <v>1366</v>
          </cell>
          <cell r="H501">
            <v>-1366</v>
          </cell>
          <cell r="I501">
            <v>-1366</v>
          </cell>
          <cell r="J501">
            <v>6612</v>
          </cell>
          <cell r="M501">
            <v>-6612</v>
          </cell>
          <cell r="N501">
            <v>-1366</v>
          </cell>
          <cell r="O501">
            <v>6612</v>
          </cell>
          <cell r="R501">
            <v>-6612</v>
          </cell>
          <cell r="S501">
            <v>-1366</v>
          </cell>
          <cell r="V501" t="str">
            <v>EBSC Transactional2</v>
          </cell>
          <cell r="W501" t="str">
            <v>Passthroughs</v>
          </cell>
          <cell r="AA501" t="str">
            <v>[10005]  Exelon Delivery Shared ServiceEBSC TransactionalPassthroughs</v>
          </cell>
          <cell r="AB501" t="str">
            <v>[10005]  Exelon Delivery Shared ServiceEBSC Transactional (Passthroughs)Other Operating Expenses</v>
          </cell>
          <cell r="AC501" t="str">
            <v>[10005]  Exelon Delivery Shared ServiceEBSC Transactional (Passthroughs)EED Work Management (04931 - EED Work Mgmt Programs)</v>
          </cell>
          <cell r="AF501" t="e">
            <v>#N/A</v>
          </cell>
        </row>
        <row r="502">
          <cell r="E502">
            <v>1077</v>
          </cell>
          <cell r="H502">
            <v>-1077</v>
          </cell>
          <cell r="I502">
            <v>-1077</v>
          </cell>
          <cell r="J502">
            <v>4099</v>
          </cell>
          <cell r="M502">
            <v>-4099</v>
          </cell>
          <cell r="N502">
            <v>-1077</v>
          </cell>
          <cell r="O502">
            <v>4099</v>
          </cell>
          <cell r="R502">
            <v>-4099</v>
          </cell>
          <cell r="S502">
            <v>-1077</v>
          </cell>
          <cell r="V502" t="str">
            <v>EBSC Transactional2</v>
          </cell>
          <cell r="W502" t="str">
            <v>Tools For People</v>
          </cell>
          <cell r="AA502" t="str">
            <v>[10005]  Exelon Delivery Shared ServiceEBSC TransactionalTools For People</v>
          </cell>
          <cell r="AB502" t="str">
            <v>[10005]  Exelon Delivery Shared ServiceEBSC Transactional (Tools For People)Business Services</v>
          </cell>
          <cell r="AC502" t="str">
            <v>[10005]  Exelon Delivery Shared ServiceEBSC Transactional (Tools For People)Energy Acquisition EDSS (00397 - Energy Acquisition EED)</v>
          </cell>
          <cell r="AF502" t="e">
            <v>#N/A</v>
          </cell>
        </row>
        <row r="503">
          <cell r="E503">
            <v>131</v>
          </cell>
          <cell r="H503">
            <v>669</v>
          </cell>
          <cell r="I503">
            <v>669</v>
          </cell>
          <cell r="J503">
            <v>1768</v>
          </cell>
          <cell r="M503">
            <v>1432</v>
          </cell>
          <cell r="N503">
            <v>669</v>
          </cell>
          <cell r="O503">
            <v>8168</v>
          </cell>
          <cell r="R503">
            <v>1432</v>
          </cell>
          <cell r="S503">
            <v>669</v>
          </cell>
          <cell r="V503" t="str">
            <v>EBSC Transactional2</v>
          </cell>
          <cell r="W503" t="str">
            <v>Passthroughs</v>
          </cell>
          <cell r="AA503" t="str">
            <v>[10005]  Exelon Delivery Shared ServiceEBSC TransactionalPassthroughs</v>
          </cell>
          <cell r="AB503" t="str">
            <v>[10005]  Exelon Delivery Shared ServiceEBSC Transactional (Passthroughs)Other Operating Expenses</v>
          </cell>
          <cell r="AC503" t="str">
            <v>[10005]  Exelon Delivery Shared ServiceEBSC Transactional (Passthroughs)Energy Acquisition EDSS (00397 - Energy Acquisition EED)</v>
          </cell>
          <cell r="AF503" t="e">
            <v>#N/A</v>
          </cell>
        </row>
        <row r="504">
          <cell r="E504">
            <v>3010</v>
          </cell>
          <cell r="H504">
            <v>-1359</v>
          </cell>
          <cell r="I504">
            <v>-1359</v>
          </cell>
          <cell r="J504">
            <v>11221</v>
          </cell>
          <cell r="M504">
            <v>-4616</v>
          </cell>
          <cell r="N504">
            <v>-1359</v>
          </cell>
          <cell r="O504">
            <v>24431</v>
          </cell>
          <cell r="R504">
            <v>-4616</v>
          </cell>
          <cell r="S504">
            <v>-1359</v>
          </cell>
          <cell r="V504" t="str">
            <v>EBSC Transactional2</v>
          </cell>
          <cell r="W504" t="str">
            <v>Tools For People</v>
          </cell>
          <cell r="AA504" t="str">
            <v>[10005]  Exelon Delivery Shared ServiceEBSC TransactionalTools For People</v>
          </cell>
          <cell r="AB504" t="str">
            <v>[10005]  Exelon Delivery Shared ServiceEBSC Transactional (Tools For People)Business Services</v>
          </cell>
          <cell r="AC504" t="str">
            <v>[10005]  Exelon Delivery Shared ServiceEBSC Transactional (Tools For People)Engineering &amp; Sys Performance (04916 - Maintenance Programs)</v>
          </cell>
          <cell r="AF504" t="e">
            <v>#N/A</v>
          </cell>
        </row>
        <row r="505">
          <cell r="E505">
            <v>932</v>
          </cell>
          <cell r="H505">
            <v>-932</v>
          </cell>
          <cell r="I505">
            <v>-932</v>
          </cell>
          <cell r="J505">
            <v>3460</v>
          </cell>
          <cell r="M505">
            <v>-3460</v>
          </cell>
          <cell r="N505">
            <v>-932</v>
          </cell>
          <cell r="O505">
            <v>3460</v>
          </cell>
          <cell r="R505">
            <v>-3460</v>
          </cell>
          <cell r="S505">
            <v>-932</v>
          </cell>
          <cell r="V505" t="str">
            <v>EBSC Transactional2</v>
          </cell>
          <cell r="W505" t="str">
            <v>Passthroughs</v>
          </cell>
          <cell r="AA505" t="str">
            <v>[10005]  Exelon Delivery Shared ServiceEBSC TransactionalPassthroughs</v>
          </cell>
          <cell r="AB505" t="str">
            <v>[10005]  Exelon Delivery Shared ServiceEBSC Transactional (Passthroughs)Other Operating Expenses</v>
          </cell>
          <cell r="AC505" t="str">
            <v>[10005]  Exelon Delivery Shared ServiceEBSC Transactional (Passthroughs)Engineering &amp; Sys Performance (04916 - Maintenance Programs)</v>
          </cell>
          <cell r="AF505" t="e">
            <v>#N/A</v>
          </cell>
        </row>
        <row r="506">
          <cell r="E506">
            <v>2931</v>
          </cell>
          <cell r="H506">
            <v>-1473</v>
          </cell>
          <cell r="I506">
            <v>-1473</v>
          </cell>
          <cell r="J506">
            <v>11666</v>
          </cell>
          <cell r="M506">
            <v>-5834</v>
          </cell>
          <cell r="N506">
            <v>-1473</v>
          </cell>
          <cell r="O506">
            <v>23330</v>
          </cell>
          <cell r="R506">
            <v>-5834</v>
          </cell>
          <cell r="S506">
            <v>-1473</v>
          </cell>
          <cell r="V506" t="str">
            <v>EBSC Transactional2</v>
          </cell>
          <cell r="W506" t="str">
            <v>Tools For People</v>
          </cell>
          <cell r="AA506" t="str">
            <v>[10005]  Exelon Delivery Shared ServiceEBSC TransactionalTools For People</v>
          </cell>
          <cell r="AB506" t="str">
            <v>[10005]  Exelon Delivery Shared ServiceEBSC Transactional (Tools For People)Business Services</v>
          </cell>
          <cell r="AC506" t="str">
            <v>[10005]  Exelon Delivery Shared ServiceEBSC Transactional (Tools For People)Engineering &amp; Sys Performance (04917 - Reliability Programs)</v>
          </cell>
          <cell r="AF506" t="e">
            <v>#N/A</v>
          </cell>
        </row>
        <row r="507">
          <cell r="E507">
            <v>916</v>
          </cell>
          <cell r="H507">
            <v>-916</v>
          </cell>
          <cell r="I507">
            <v>-916</v>
          </cell>
          <cell r="J507">
            <v>10971</v>
          </cell>
          <cell r="M507">
            <v>-10971</v>
          </cell>
          <cell r="N507">
            <v>-916</v>
          </cell>
          <cell r="O507">
            <v>10971</v>
          </cell>
          <cell r="R507">
            <v>-10971</v>
          </cell>
          <cell r="S507">
            <v>-916</v>
          </cell>
          <cell r="V507" t="str">
            <v>EBSC Transactional2</v>
          </cell>
          <cell r="W507" t="str">
            <v>Passthroughs</v>
          </cell>
          <cell r="AA507" t="str">
            <v>[10005]  Exelon Delivery Shared ServiceEBSC TransactionalPassthroughs</v>
          </cell>
          <cell r="AB507" t="str">
            <v>[10005]  Exelon Delivery Shared ServiceEBSC Transactional (Passthroughs)Other Operating Expenses</v>
          </cell>
          <cell r="AC507" t="str">
            <v>[10005]  Exelon Delivery Shared ServiceEBSC Transactional (Passthroughs)Engineering &amp; Sys Performance (04917 - Reliability Programs)</v>
          </cell>
          <cell r="AF507" t="e">
            <v>#N/A</v>
          </cell>
        </row>
        <row r="508">
          <cell r="E508">
            <v>688</v>
          </cell>
          <cell r="H508">
            <v>-688</v>
          </cell>
          <cell r="I508">
            <v>-688</v>
          </cell>
          <cell r="J508">
            <v>3137</v>
          </cell>
          <cell r="M508">
            <v>-3137</v>
          </cell>
          <cell r="N508">
            <v>-688</v>
          </cell>
          <cell r="O508">
            <v>3137</v>
          </cell>
          <cell r="R508">
            <v>-3137</v>
          </cell>
          <cell r="S508">
            <v>-688</v>
          </cell>
          <cell r="V508" t="str">
            <v>EBSC Transactional2</v>
          </cell>
          <cell r="W508" t="str">
            <v>Tools For People</v>
          </cell>
          <cell r="AA508" t="str">
            <v>[10005]  Exelon Delivery Shared ServiceEBSC TransactionalTools For People</v>
          </cell>
          <cell r="AB508" t="str">
            <v>[10005]  Exelon Delivery Shared ServiceEBSC Transactional (Tools For People)Business Services</v>
          </cell>
          <cell r="AC508" t="str">
            <v>[10005]  Exelon Delivery Shared ServiceEBSC Transactional (Tools For People)Engineering &amp; Sys Performance (04994 - OSVP For Eng &amp; System Perf)</v>
          </cell>
          <cell r="AF508" t="e">
            <v>#N/A</v>
          </cell>
        </row>
        <row r="509">
          <cell r="E509">
            <v>906</v>
          </cell>
          <cell r="H509">
            <v>-906</v>
          </cell>
          <cell r="I509">
            <v>-906</v>
          </cell>
          <cell r="J509">
            <v>2991</v>
          </cell>
          <cell r="M509">
            <v>-2991</v>
          </cell>
          <cell r="N509">
            <v>-906</v>
          </cell>
          <cell r="O509">
            <v>2991</v>
          </cell>
          <cell r="R509">
            <v>-2991</v>
          </cell>
          <cell r="S509">
            <v>-906</v>
          </cell>
          <cell r="V509" t="str">
            <v>EBSC Transactional2</v>
          </cell>
          <cell r="W509" t="str">
            <v>Passthroughs</v>
          </cell>
          <cell r="AA509" t="str">
            <v>[10005]  Exelon Delivery Shared ServiceEBSC TransactionalPassthroughs</v>
          </cell>
          <cell r="AB509" t="str">
            <v>[10005]  Exelon Delivery Shared ServiceEBSC Transactional (Passthroughs)Other Operating Expenses</v>
          </cell>
          <cell r="AC509" t="str">
            <v>[10005]  Exelon Delivery Shared ServiceEBSC Transactional (Passthroughs)Engineering &amp; Sys Performance (04994 - OSVP For Eng &amp; System Perf)</v>
          </cell>
          <cell r="AF509" t="e">
            <v>#N/A</v>
          </cell>
        </row>
        <row r="510">
          <cell r="E510">
            <v>3184</v>
          </cell>
          <cell r="H510">
            <v>-1604</v>
          </cell>
          <cell r="I510">
            <v>-1604</v>
          </cell>
          <cell r="J510">
            <v>11453</v>
          </cell>
          <cell r="M510">
            <v>-5132</v>
          </cell>
          <cell r="N510">
            <v>-1604</v>
          </cell>
          <cell r="O510">
            <v>24096</v>
          </cell>
          <cell r="R510">
            <v>-5132</v>
          </cell>
          <cell r="S510">
            <v>-1604</v>
          </cell>
          <cell r="V510" t="str">
            <v>EBSC Transactional2</v>
          </cell>
          <cell r="W510" t="str">
            <v>Tools For People</v>
          </cell>
          <cell r="AA510" t="str">
            <v>[10005]  Exelon Delivery Shared ServiceEBSC TransactionalTools For People</v>
          </cell>
          <cell r="AB510" t="str">
            <v>[10005]  Exelon Delivery Shared ServiceEBSC Transactional (Tools For People)Business Services</v>
          </cell>
          <cell r="AC510" t="str">
            <v>[10005]  Exelon Delivery Shared ServiceEBSC Transactional (Tools For People)Engineering &amp; Sys Performance (Distribution Eng. &amp; Design)</v>
          </cell>
          <cell r="AF510" t="e">
            <v>#N/A</v>
          </cell>
        </row>
        <row r="511">
          <cell r="E511">
            <v>770</v>
          </cell>
          <cell r="H511">
            <v>-770</v>
          </cell>
          <cell r="I511">
            <v>-770</v>
          </cell>
          <cell r="J511">
            <v>4816</v>
          </cell>
          <cell r="M511">
            <v>-4816</v>
          </cell>
          <cell r="N511">
            <v>-770</v>
          </cell>
          <cell r="O511">
            <v>4816</v>
          </cell>
          <cell r="R511">
            <v>-4816</v>
          </cell>
          <cell r="S511">
            <v>-770</v>
          </cell>
          <cell r="V511" t="str">
            <v>EBSC Transactional2</v>
          </cell>
          <cell r="W511" t="str">
            <v>Passthroughs</v>
          </cell>
          <cell r="AA511" t="str">
            <v>[10005]  Exelon Delivery Shared ServiceEBSC TransactionalPassthroughs</v>
          </cell>
          <cell r="AB511" t="str">
            <v>[10005]  Exelon Delivery Shared ServiceEBSC Transactional (Passthroughs)Other Operating Expenses</v>
          </cell>
          <cell r="AC511" t="str">
            <v>[10005]  Exelon Delivery Shared ServiceEBSC Transactional (Passthroughs)Engineering &amp; Sys Performance (Distribution Eng. &amp; Design)</v>
          </cell>
          <cell r="AF511" t="e">
            <v>#N/A</v>
          </cell>
        </row>
        <row r="512">
          <cell r="E512">
            <v>2587</v>
          </cell>
          <cell r="H512">
            <v>-2342</v>
          </cell>
          <cell r="I512">
            <v>-2342</v>
          </cell>
          <cell r="J512">
            <v>8406</v>
          </cell>
          <cell r="M512">
            <v>-7425</v>
          </cell>
          <cell r="N512">
            <v>-2342</v>
          </cell>
          <cell r="O512">
            <v>10367</v>
          </cell>
          <cell r="R512">
            <v>-7425</v>
          </cell>
          <cell r="S512">
            <v>-2342</v>
          </cell>
          <cell r="V512" t="str">
            <v>EBSC Transactional2</v>
          </cell>
          <cell r="W512" t="str">
            <v>Tools For People</v>
          </cell>
          <cell r="AA512" t="str">
            <v>[10005]  Exelon Delivery Shared ServiceEBSC TransactionalTools For People</v>
          </cell>
          <cell r="AB512" t="str">
            <v>[10005]  Exelon Delivery Shared ServiceEBSC Transactional (Tools For People)Business Services</v>
          </cell>
          <cell r="AC512" t="str">
            <v>[10005]  Exelon Delivery Shared ServiceEBSC Transactional (Tools For People)Engineering &amp; Sys Performance (Mapping &amp; Doc services -EDSS)</v>
          </cell>
          <cell r="AF512" t="e">
            <v>#N/A</v>
          </cell>
        </row>
        <row r="513">
          <cell r="E513">
            <v>784</v>
          </cell>
          <cell r="H513">
            <v>-784</v>
          </cell>
          <cell r="I513">
            <v>-784</v>
          </cell>
          <cell r="J513">
            <v>2871</v>
          </cell>
          <cell r="M513">
            <v>-2871</v>
          </cell>
          <cell r="N513">
            <v>-784</v>
          </cell>
          <cell r="O513">
            <v>2871</v>
          </cell>
          <cell r="R513">
            <v>-2871</v>
          </cell>
          <cell r="S513">
            <v>-784</v>
          </cell>
          <cell r="V513" t="str">
            <v>EBSC Transactional2</v>
          </cell>
          <cell r="W513" t="str">
            <v>Passthroughs</v>
          </cell>
          <cell r="AA513" t="str">
            <v>[10005]  Exelon Delivery Shared ServiceEBSC TransactionalPassthroughs</v>
          </cell>
          <cell r="AB513" t="str">
            <v>[10005]  Exelon Delivery Shared ServiceEBSC Transactional (Passthroughs)Other Operating Expenses</v>
          </cell>
          <cell r="AC513" t="str">
            <v>[10005]  Exelon Delivery Shared ServiceEBSC Transactional (Passthroughs)Engineering &amp; Sys Performance (Mapping &amp; Doc services -EDSS)</v>
          </cell>
          <cell r="AF513" t="e">
            <v>#N/A</v>
          </cell>
        </row>
        <row r="514">
          <cell r="E514">
            <v>14941</v>
          </cell>
          <cell r="H514">
            <v>-3639</v>
          </cell>
          <cell r="I514">
            <v>-3639</v>
          </cell>
          <cell r="J514">
            <v>63257</v>
          </cell>
          <cell r="M514">
            <v>-18050</v>
          </cell>
          <cell r="N514">
            <v>-3639</v>
          </cell>
          <cell r="O514">
            <v>153671</v>
          </cell>
          <cell r="R514">
            <v>-18050</v>
          </cell>
          <cell r="S514">
            <v>-3639</v>
          </cell>
          <cell r="V514" t="str">
            <v>EBSC Transactional2</v>
          </cell>
          <cell r="W514" t="str">
            <v>Tools For People</v>
          </cell>
          <cell r="AA514" t="str">
            <v>[10005]  Exelon Delivery Shared ServiceEBSC TransactionalTools For People</v>
          </cell>
          <cell r="AB514" t="str">
            <v>[10005]  Exelon Delivery Shared ServiceEBSC Transactional (Tools For People)Business Services</v>
          </cell>
          <cell r="AC514" t="str">
            <v>[10005]  Exelon Delivery Shared ServiceEBSC Transactional (Tools For People)Engineering &amp; Sys Performance (Technical Standards &amp; Support)</v>
          </cell>
          <cell r="AF514" t="e">
            <v>#N/A</v>
          </cell>
        </row>
        <row r="515">
          <cell r="E515">
            <v>3650</v>
          </cell>
          <cell r="H515">
            <v>-3650</v>
          </cell>
          <cell r="I515">
            <v>-3650</v>
          </cell>
          <cell r="J515">
            <v>17691</v>
          </cell>
          <cell r="M515">
            <v>-17691</v>
          </cell>
          <cell r="N515">
            <v>-3650</v>
          </cell>
          <cell r="O515">
            <v>17691</v>
          </cell>
          <cell r="R515">
            <v>-17691</v>
          </cell>
          <cell r="S515">
            <v>-3650</v>
          </cell>
          <cell r="V515" t="str">
            <v>EBSC Transactional2</v>
          </cell>
          <cell r="W515" t="str">
            <v>Passthroughs</v>
          </cell>
          <cell r="AA515" t="str">
            <v>[10005]  Exelon Delivery Shared ServiceEBSC TransactionalPassthroughs</v>
          </cell>
          <cell r="AB515" t="str">
            <v>[10005]  Exelon Delivery Shared ServiceEBSC Transactional (Passthroughs)Other Operating Expenses</v>
          </cell>
          <cell r="AC515" t="str">
            <v>[10005]  Exelon Delivery Shared ServiceEBSC Transactional (Passthroughs)Engineering &amp; Sys Performance (Technical Standards &amp; Support)</v>
          </cell>
          <cell r="AF515" t="e">
            <v>#N/A</v>
          </cell>
        </row>
        <row r="516">
          <cell r="E516">
            <v>5747</v>
          </cell>
          <cell r="H516">
            <v>-1792</v>
          </cell>
          <cell r="I516">
            <v>-1792</v>
          </cell>
          <cell r="J516">
            <v>23220</v>
          </cell>
          <cell r="M516">
            <v>-7401</v>
          </cell>
          <cell r="N516">
            <v>-1792</v>
          </cell>
          <cell r="O516">
            <v>54860</v>
          </cell>
          <cell r="R516">
            <v>-7401</v>
          </cell>
          <cell r="S516">
            <v>-1792</v>
          </cell>
          <cell r="V516" t="str">
            <v>EBSC Transactional2</v>
          </cell>
          <cell r="W516" t="str">
            <v>Tools For People</v>
          </cell>
          <cell r="AA516" t="str">
            <v>[10005]  Exelon Delivery Shared ServiceEBSC TransactionalTools For People</v>
          </cell>
          <cell r="AB516" t="str">
            <v>[10005]  Exelon Delivery Shared ServiceEBSC Transactional (Tools For People)Business Services</v>
          </cell>
          <cell r="AC516" t="str">
            <v>[10005]  Exelon Delivery Shared ServiceEBSC Transactional (Tools For People)Engineering &amp; Sys Performance (T&amp;S Engineering &amp; Design)</v>
          </cell>
          <cell r="AF516" t="e">
            <v>#N/A</v>
          </cell>
        </row>
        <row r="517">
          <cell r="E517">
            <v>1415</v>
          </cell>
          <cell r="H517">
            <v>-1415</v>
          </cell>
          <cell r="I517">
            <v>-1415</v>
          </cell>
          <cell r="J517">
            <v>7858</v>
          </cell>
          <cell r="M517">
            <v>-7858</v>
          </cell>
          <cell r="N517">
            <v>-1415</v>
          </cell>
          <cell r="O517">
            <v>7858</v>
          </cell>
          <cell r="R517">
            <v>-7858</v>
          </cell>
          <cell r="S517">
            <v>-1415</v>
          </cell>
          <cell r="V517" t="str">
            <v>EBSC Transactional2</v>
          </cell>
          <cell r="W517" t="str">
            <v>Passthroughs</v>
          </cell>
          <cell r="AA517" t="str">
            <v>[10005]  Exelon Delivery Shared ServiceEBSC TransactionalPassthroughs</v>
          </cell>
          <cell r="AB517" t="str">
            <v>[10005]  Exelon Delivery Shared ServiceEBSC Transactional (Passthroughs)Other Operating Expenses</v>
          </cell>
          <cell r="AC517" t="str">
            <v>[10005]  Exelon Delivery Shared ServiceEBSC Transactional (Passthroughs)Engineering &amp; Sys Performance (T&amp;S Engineering &amp; Design)</v>
          </cell>
          <cell r="AF517" t="e">
            <v>#N/A</v>
          </cell>
        </row>
        <row r="518">
          <cell r="E518">
            <v>1593</v>
          </cell>
          <cell r="H518">
            <v>-260</v>
          </cell>
          <cell r="I518">
            <v>-260</v>
          </cell>
          <cell r="J518">
            <v>6821</v>
          </cell>
          <cell r="M518">
            <v>-1489</v>
          </cell>
          <cell r="N518">
            <v>-260</v>
          </cell>
          <cell r="O518">
            <v>17489</v>
          </cell>
          <cell r="R518">
            <v>-1489</v>
          </cell>
          <cell r="S518">
            <v>-260</v>
          </cell>
          <cell r="V518" t="str">
            <v>EBSC Transactional2</v>
          </cell>
          <cell r="W518" t="str">
            <v>Tools For People</v>
          </cell>
          <cell r="AA518" t="str">
            <v>[10005]  Exelon Delivery Shared ServiceEBSC TransactionalTools For People</v>
          </cell>
          <cell r="AB518" t="str">
            <v>[10005]  Exelon Delivery Shared ServiceEBSC Transactional (Tools For People)Business Services</v>
          </cell>
          <cell r="AC518" t="str">
            <v>[10005]  Exelon Delivery Shared ServiceEBSC Transactional (Tools For People)Envir Safety &amp; Indust Hygiene (04977 - ESIH Director)</v>
          </cell>
          <cell r="AF518" t="e">
            <v>#N/A</v>
          </cell>
        </row>
        <row r="519">
          <cell r="E519">
            <v>2163</v>
          </cell>
          <cell r="H519">
            <v>-2163</v>
          </cell>
          <cell r="I519">
            <v>-2163</v>
          </cell>
          <cell r="J519">
            <v>7294</v>
          </cell>
          <cell r="M519">
            <v>-7294</v>
          </cell>
          <cell r="N519">
            <v>-2163</v>
          </cell>
          <cell r="O519">
            <v>7294</v>
          </cell>
          <cell r="R519">
            <v>-7294</v>
          </cell>
          <cell r="S519">
            <v>-2163</v>
          </cell>
          <cell r="V519" t="str">
            <v>EBSC Transactional2</v>
          </cell>
          <cell r="W519" t="str">
            <v>Passthroughs</v>
          </cell>
          <cell r="AA519" t="str">
            <v>[10005]  Exelon Delivery Shared ServiceEBSC TransactionalPassthroughs</v>
          </cell>
          <cell r="AB519" t="str">
            <v>[10005]  Exelon Delivery Shared ServiceEBSC Transactional (Passthroughs)Other Operating Expenses</v>
          </cell>
          <cell r="AC519" t="str">
            <v>[10005]  Exelon Delivery Shared ServiceEBSC Transactional (Passthroughs)Envir Safety &amp; Indust Hygiene (04977 - ESIH Director)</v>
          </cell>
          <cell r="AF519" t="e">
            <v>#N/A</v>
          </cell>
        </row>
        <row r="520">
          <cell r="E520">
            <v>691</v>
          </cell>
          <cell r="H520">
            <v>-691</v>
          </cell>
          <cell r="I520">
            <v>-691</v>
          </cell>
          <cell r="J520">
            <v>2748</v>
          </cell>
          <cell r="M520">
            <v>-2748</v>
          </cell>
          <cell r="N520">
            <v>-691</v>
          </cell>
          <cell r="O520">
            <v>2748</v>
          </cell>
          <cell r="R520">
            <v>-2748</v>
          </cell>
          <cell r="S520">
            <v>-691</v>
          </cell>
          <cell r="V520" t="str">
            <v>EBSC Transactional2</v>
          </cell>
          <cell r="W520" t="str">
            <v>Tools For People</v>
          </cell>
          <cell r="AA520" t="str">
            <v>[10005]  Exelon Delivery Shared ServiceEBSC TransactionalTools For People</v>
          </cell>
          <cell r="AB520" t="str">
            <v>[10005]  Exelon Delivery Shared ServiceEBSC Transactional (Tools For People)Business Services</v>
          </cell>
          <cell r="AC520" t="str">
            <v>[10005]  Exelon Delivery Shared ServiceEBSC Transactional (Tools For People)New Business (04923 - Residential Underground)</v>
          </cell>
          <cell r="AF520" t="e">
            <v>#N/A</v>
          </cell>
        </row>
        <row r="521">
          <cell r="E521">
            <v>303</v>
          </cell>
          <cell r="H521">
            <v>-303</v>
          </cell>
          <cell r="I521">
            <v>-303</v>
          </cell>
          <cell r="J521">
            <v>633</v>
          </cell>
          <cell r="M521">
            <v>-633</v>
          </cell>
          <cell r="N521">
            <v>-303</v>
          </cell>
          <cell r="O521">
            <v>633</v>
          </cell>
          <cell r="R521">
            <v>-633</v>
          </cell>
          <cell r="S521">
            <v>-303</v>
          </cell>
          <cell r="V521" t="str">
            <v>EBSC Transactional2</v>
          </cell>
          <cell r="W521" t="str">
            <v>Passthroughs</v>
          </cell>
          <cell r="AA521" t="str">
            <v>[10005]  Exelon Delivery Shared ServiceEBSC TransactionalPassthroughs</v>
          </cell>
          <cell r="AB521" t="str">
            <v>[10005]  Exelon Delivery Shared ServiceEBSC Transactional (Passthroughs)Other Operating Expenses</v>
          </cell>
          <cell r="AC521" t="str">
            <v>[10005]  Exelon Delivery Shared ServiceEBSC Transactional (Passthroughs)New Business (04923 - Residential Underground)</v>
          </cell>
          <cell r="AF521" t="e">
            <v>#N/A</v>
          </cell>
        </row>
        <row r="522">
          <cell r="E522">
            <v>401</v>
          </cell>
          <cell r="H522">
            <v>-401</v>
          </cell>
          <cell r="I522">
            <v>-401</v>
          </cell>
          <cell r="J522">
            <v>1661</v>
          </cell>
          <cell r="M522">
            <v>-1661</v>
          </cell>
          <cell r="N522">
            <v>-401</v>
          </cell>
          <cell r="O522">
            <v>1661</v>
          </cell>
          <cell r="R522">
            <v>-1661</v>
          </cell>
          <cell r="S522">
            <v>-401</v>
          </cell>
          <cell r="V522" t="str">
            <v>EBSC Transactional2</v>
          </cell>
          <cell r="W522" t="str">
            <v>Tools For People</v>
          </cell>
          <cell r="AA522" t="str">
            <v>[10005]  Exelon Delivery Shared ServiceEBSC TransactionalTools For People</v>
          </cell>
          <cell r="AB522" t="str">
            <v>[10005]  Exelon Delivery Shared ServiceEBSC Transactional (Tools For People)Business Services</v>
          </cell>
          <cell r="AC522" t="str">
            <v>[10005]  Exelon Delivery Shared ServiceEBSC Transactional (Tools For People)New Business (04924 - Comm / IND / PA)</v>
          </cell>
          <cell r="AF522" t="e">
            <v>#N/A</v>
          </cell>
        </row>
        <row r="523">
          <cell r="E523">
            <v>866</v>
          </cell>
          <cell r="H523">
            <v>-866</v>
          </cell>
          <cell r="I523">
            <v>-866</v>
          </cell>
          <cell r="J523">
            <v>3835</v>
          </cell>
          <cell r="M523">
            <v>-3835</v>
          </cell>
          <cell r="N523">
            <v>-866</v>
          </cell>
          <cell r="O523">
            <v>3835</v>
          </cell>
          <cell r="R523">
            <v>-3835</v>
          </cell>
          <cell r="S523">
            <v>-866</v>
          </cell>
          <cell r="V523" t="str">
            <v>EBSC Transactional2</v>
          </cell>
          <cell r="W523" t="str">
            <v>Passthroughs</v>
          </cell>
          <cell r="AA523" t="str">
            <v>[10005]  Exelon Delivery Shared ServiceEBSC TransactionalPassthroughs</v>
          </cell>
          <cell r="AB523" t="str">
            <v>[10005]  Exelon Delivery Shared ServiceEBSC Transactional (Passthroughs)Other Operating Expenses</v>
          </cell>
          <cell r="AC523" t="str">
            <v>[10005]  Exelon Delivery Shared ServiceEBSC Transactional (Passthroughs)New Business (04924 - Comm / IND / PA)</v>
          </cell>
          <cell r="AF523" t="e">
            <v>#N/A</v>
          </cell>
        </row>
        <row r="524">
          <cell r="E524">
            <v>200</v>
          </cell>
          <cell r="H524">
            <v>-200</v>
          </cell>
          <cell r="I524">
            <v>-200</v>
          </cell>
          <cell r="J524">
            <v>1842</v>
          </cell>
          <cell r="M524">
            <v>-1842</v>
          </cell>
          <cell r="N524">
            <v>-200</v>
          </cell>
          <cell r="O524">
            <v>1842</v>
          </cell>
          <cell r="R524">
            <v>-1842</v>
          </cell>
          <cell r="S524">
            <v>-200</v>
          </cell>
          <cell r="V524" t="str">
            <v>EBSC Transactional2</v>
          </cell>
          <cell r="W524" t="str">
            <v>Tools For People</v>
          </cell>
          <cell r="AA524" t="str">
            <v>[10005]  Exelon Delivery Shared ServiceEBSC TransactionalTools For People</v>
          </cell>
          <cell r="AB524" t="str">
            <v>[10005]  Exelon Delivery Shared ServiceEBSC Transactional (Tools For People)Business Services</v>
          </cell>
          <cell r="AC524" t="str">
            <v>[10005]  Exelon Delivery Shared ServiceEBSC Transactional (Tools For People)New Business (04925 - Customer Requests)</v>
          </cell>
          <cell r="AF524" t="e">
            <v>#N/A</v>
          </cell>
        </row>
        <row r="525">
          <cell r="E525">
            <v>146</v>
          </cell>
          <cell r="H525">
            <v>-146</v>
          </cell>
          <cell r="I525">
            <v>-146</v>
          </cell>
          <cell r="J525">
            <v>336</v>
          </cell>
          <cell r="M525">
            <v>-336</v>
          </cell>
          <cell r="N525">
            <v>-146</v>
          </cell>
          <cell r="O525">
            <v>336</v>
          </cell>
          <cell r="R525">
            <v>-336</v>
          </cell>
          <cell r="S525">
            <v>-146</v>
          </cell>
          <cell r="V525" t="str">
            <v>EBSC Transactional2</v>
          </cell>
          <cell r="W525" t="str">
            <v>Passthroughs</v>
          </cell>
          <cell r="AA525" t="str">
            <v>[10005]  Exelon Delivery Shared ServiceEBSC TransactionalPassthroughs</v>
          </cell>
          <cell r="AB525" t="str">
            <v>[10005]  Exelon Delivery Shared ServiceEBSC Transactional (Passthroughs)Other Operating Expenses</v>
          </cell>
          <cell r="AC525" t="str">
            <v>[10005]  Exelon Delivery Shared ServiceEBSC Transactional (Passthroughs)New Business (04925 - Customer Requests)</v>
          </cell>
          <cell r="AF525" t="e">
            <v>#N/A</v>
          </cell>
        </row>
        <row r="526">
          <cell r="E526">
            <v>1678</v>
          </cell>
          <cell r="H526">
            <v>354</v>
          </cell>
          <cell r="I526">
            <v>354</v>
          </cell>
          <cell r="J526">
            <v>7487</v>
          </cell>
          <cell r="M526">
            <v>641</v>
          </cell>
          <cell r="N526">
            <v>354</v>
          </cell>
          <cell r="O526">
            <v>25289</v>
          </cell>
          <cell r="R526">
            <v>-905</v>
          </cell>
          <cell r="S526">
            <v>354</v>
          </cell>
          <cell r="V526" t="str">
            <v>EBSC Transactional2</v>
          </cell>
          <cell r="W526" t="str">
            <v>Tools For People</v>
          </cell>
          <cell r="AA526" t="str">
            <v>[10005]  Exelon Delivery Shared ServiceEBSC TransactionalTools For People</v>
          </cell>
          <cell r="AB526" t="str">
            <v>[10005]  Exelon Delivery Shared ServiceEBSC Transactional (Tools For People)Business Services</v>
          </cell>
          <cell r="AC526" t="str">
            <v>[10005]  Exelon Delivery Shared ServiceEBSC Transactional (Tools For People)New Business (04926 - Performance Metrics)</v>
          </cell>
          <cell r="AF526" t="e">
            <v>#N/A</v>
          </cell>
        </row>
        <row r="527">
          <cell r="E527">
            <v>763</v>
          </cell>
          <cell r="H527">
            <v>-763</v>
          </cell>
          <cell r="I527">
            <v>-763</v>
          </cell>
          <cell r="J527">
            <v>7669</v>
          </cell>
          <cell r="M527">
            <v>-7669</v>
          </cell>
          <cell r="N527">
            <v>-763</v>
          </cell>
          <cell r="O527">
            <v>7669</v>
          </cell>
          <cell r="R527">
            <v>-7669</v>
          </cell>
          <cell r="S527">
            <v>-763</v>
          </cell>
          <cell r="V527" t="str">
            <v>EBSC Transactional2</v>
          </cell>
          <cell r="W527" t="str">
            <v>Passthroughs</v>
          </cell>
          <cell r="AA527" t="str">
            <v>[10005]  Exelon Delivery Shared ServiceEBSC TransactionalPassthroughs</v>
          </cell>
          <cell r="AB527" t="str">
            <v>[10005]  Exelon Delivery Shared ServiceEBSC Transactional (Passthroughs)Other Operating Expenses</v>
          </cell>
          <cell r="AC527" t="str">
            <v>[10005]  Exelon Delivery Shared ServiceEBSC Transactional (Passthroughs)New Business (04926 - Performance Metrics)</v>
          </cell>
          <cell r="AF527" t="e">
            <v>#N/A</v>
          </cell>
        </row>
        <row r="528">
          <cell r="E528">
            <v>251</v>
          </cell>
          <cell r="H528">
            <v>2339</v>
          </cell>
          <cell r="I528">
            <v>2339</v>
          </cell>
          <cell r="J528">
            <v>1025</v>
          </cell>
          <cell r="M528">
            <v>9336</v>
          </cell>
          <cell r="N528">
            <v>2339</v>
          </cell>
          <cell r="O528">
            <v>21747</v>
          </cell>
          <cell r="R528">
            <v>9336</v>
          </cell>
          <cell r="S528">
            <v>2339</v>
          </cell>
          <cell r="V528" t="str">
            <v>EBSC Transactional2</v>
          </cell>
          <cell r="W528" t="str">
            <v>Tools For People</v>
          </cell>
          <cell r="AA528" t="str">
            <v>[10005]  Exelon Delivery Shared ServiceEBSC TransactionalTools For People</v>
          </cell>
          <cell r="AB528" t="str">
            <v>[10005]  Exelon Delivery Shared ServiceEBSC Transactional (Tools For People)Business Services</v>
          </cell>
          <cell r="AC528" t="str">
            <v>[10005]  Exelon Delivery Shared ServiceEBSC Transactional (Tools For People)New Business (04990 - OSVP for New Business - EDSS)</v>
          </cell>
          <cell r="AF528" t="e">
            <v>#N/A</v>
          </cell>
        </row>
        <row r="529">
          <cell r="E529">
            <v>113</v>
          </cell>
          <cell r="H529">
            <v>-113</v>
          </cell>
          <cell r="I529">
            <v>-113</v>
          </cell>
          <cell r="J529">
            <v>722</v>
          </cell>
          <cell r="M529">
            <v>-722</v>
          </cell>
          <cell r="N529">
            <v>-113</v>
          </cell>
          <cell r="O529">
            <v>722</v>
          </cell>
          <cell r="R529">
            <v>-722</v>
          </cell>
          <cell r="S529">
            <v>-113</v>
          </cell>
          <cell r="V529" t="str">
            <v>EBSC Transactional2</v>
          </cell>
          <cell r="W529" t="str">
            <v>Passthroughs</v>
          </cell>
          <cell r="AA529" t="str">
            <v>[10005]  Exelon Delivery Shared ServiceEBSC TransactionalPassthroughs</v>
          </cell>
          <cell r="AB529" t="str">
            <v>[10005]  Exelon Delivery Shared ServiceEBSC Transactional (Passthroughs)Other Operating Expenses</v>
          </cell>
          <cell r="AC529" t="str">
            <v>[10005]  Exelon Delivery Shared ServiceEBSC Transactional (Passthroughs)New Business (04990 - OSVP for New Business - EDSS)</v>
          </cell>
          <cell r="AF529" t="e">
            <v>#N/A</v>
          </cell>
        </row>
        <row r="530">
          <cell r="E530">
            <v>896</v>
          </cell>
          <cell r="H530">
            <v>224</v>
          </cell>
          <cell r="I530">
            <v>104</v>
          </cell>
          <cell r="J530">
            <v>3327</v>
          </cell>
          <cell r="M530">
            <v>1154</v>
          </cell>
          <cell r="N530">
            <v>104</v>
          </cell>
          <cell r="O530">
            <v>11327</v>
          </cell>
          <cell r="R530">
            <v>2117</v>
          </cell>
          <cell r="S530">
            <v>104</v>
          </cell>
          <cell r="V530" t="str">
            <v>EBSC Transactional2</v>
          </cell>
          <cell r="W530" t="str">
            <v>Tools For People</v>
          </cell>
          <cell r="AA530" t="str">
            <v>[10005]  Exelon Delivery Shared ServiceEBSC TransactionalTools For People</v>
          </cell>
          <cell r="AB530" t="str">
            <v>[10005]  Exelon Delivery Shared ServiceEBSC Transactional (Tools For People)Business Services</v>
          </cell>
          <cell r="AC530" t="str">
            <v>[10005]  Exelon Delivery Shared ServiceEBSC Transactional (Tools For People)OFC of SVP Operations (04901 - EED Operations)</v>
          </cell>
          <cell r="AF530" t="e">
            <v>#N/A</v>
          </cell>
        </row>
        <row r="531">
          <cell r="E531">
            <v>2143</v>
          </cell>
          <cell r="H531">
            <v>-2143</v>
          </cell>
          <cell r="I531">
            <v>-2143</v>
          </cell>
          <cell r="J531">
            <v>5817</v>
          </cell>
          <cell r="M531">
            <v>-5817</v>
          </cell>
          <cell r="N531">
            <v>-2143</v>
          </cell>
          <cell r="O531">
            <v>5817</v>
          </cell>
          <cell r="R531">
            <v>-5817</v>
          </cell>
          <cell r="S531">
            <v>-2143</v>
          </cell>
          <cell r="V531" t="str">
            <v>EBSC Transactional2</v>
          </cell>
          <cell r="W531" t="str">
            <v>Passthroughs</v>
          </cell>
          <cell r="AA531" t="str">
            <v>[10005]  Exelon Delivery Shared ServiceEBSC TransactionalPassthroughs</v>
          </cell>
          <cell r="AB531" t="str">
            <v>[10005]  Exelon Delivery Shared ServiceEBSC Transactional (Passthroughs)Other Operating Expenses</v>
          </cell>
          <cell r="AC531" t="str">
            <v>[10005]  Exelon Delivery Shared ServiceEBSC Transactional (Passthroughs)OFC of SVP Operations (04901 - EED Operations)</v>
          </cell>
          <cell r="AF531" t="e">
            <v>#N/A</v>
          </cell>
        </row>
        <row r="532">
          <cell r="E532">
            <v>725</v>
          </cell>
          <cell r="H532">
            <v>12</v>
          </cell>
          <cell r="I532">
            <v>12</v>
          </cell>
          <cell r="J532">
            <v>3073</v>
          </cell>
          <cell r="M532">
            <v>-122</v>
          </cell>
          <cell r="N532">
            <v>12</v>
          </cell>
          <cell r="O532">
            <v>8975</v>
          </cell>
          <cell r="R532">
            <v>-122</v>
          </cell>
          <cell r="S532">
            <v>12</v>
          </cell>
          <cell r="V532" t="str">
            <v>EBSC Transactional2</v>
          </cell>
          <cell r="W532" t="str">
            <v>Tools For People</v>
          </cell>
          <cell r="AA532" t="str">
            <v>[10005]  Exelon Delivery Shared ServiceEBSC TransactionalTools For People</v>
          </cell>
          <cell r="AB532" t="str">
            <v>[10005]  Exelon Delivery Shared ServiceEBSC Transactional (Tools For People)Business Services</v>
          </cell>
          <cell r="AC532" t="str">
            <v>[10005]  Exelon Delivery Shared ServiceEBSC Transactional (Tools For People)OFC of SVP Technical Services (04914 - OSRVP Technical Services)</v>
          </cell>
          <cell r="AF532" t="e">
            <v>#N/A</v>
          </cell>
        </row>
        <row r="533">
          <cell r="E533">
            <v>507</v>
          </cell>
          <cell r="H533">
            <v>-507</v>
          </cell>
          <cell r="I533">
            <v>-507</v>
          </cell>
          <cell r="J533">
            <v>2210</v>
          </cell>
          <cell r="M533">
            <v>-2210</v>
          </cell>
          <cell r="N533">
            <v>-507</v>
          </cell>
          <cell r="O533">
            <v>2210</v>
          </cell>
          <cell r="R533">
            <v>-2210</v>
          </cell>
          <cell r="S533">
            <v>-507</v>
          </cell>
          <cell r="V533" t="str">
            <v>EBSC Transactional2</v>
          </cell>
          <cell r="W533" t="str">
            <v>Passthroughs</v>
          </cell>
          <cell r="AA533" t="str">
            <v>[10005]  Exelon Delivery Shared ServiceEBSC TransactionalPassthroughs</v>
          </cell>
          <cell r="AB533" t="str">
            <v>[10005]  Exelon Delivery Shared ServiceEBSC Transactional (Passthroughs)Other Operating Expenses</v>
          </cell>
          <cell r="AC533" t="str">
            <v>[10005]  Exelon Delivery Shared ServiceEBSC Transactional (Passthroughs)OFC of SVP Technical Services (04914 - OSRVP Technical Services)</v>
          </cell>
          <cell r="AF533" t="e">
            <v>#N/A</v>
          </cell>
        </row>
        <row r="534">
          <cell r="E534">
            <v>813</v>
          </cell>
          <cell r="H534">
            <v>-213</v>
          </cell>
          <cell r="I534">
            <v>-213</v>
          </cell>
          <cell r="J534">
            <v>3947</v>
          </cell>
          <cell r="M534">
            <v>-1547</v>
          </cell>
          <cell r="N534">
            <v>-213</v>
          </cell>
          <cell r="O534">
            <v>8747</v>
          </cell>
          <cell r="R534">
            <v>-1547</v>
          </cell>
          <cell r="S534">
            <v>-213</v>
          </cell>
          <cell r="V534" t="str">
            <v>EBSC Transactional2</v>
          </cell>
          <cell r="W534" t="str">
            <v>Tools For People</v>
          </cell>
          <cell r="AA534" t="str">
            <v>[10005]  Exelon Delivery Shared ServiceEBSC TransactionalTools For People</v>
          </cell>
          <cell r="AB534" t="str">
            <v>[10005]  Exelon Delivery Shared ServiceEBSC Transactional (Tools For People)Business Services</v>
          </cell>
          <cell r="AC534" t="str">
            <v>[10005]  Exelon Delivery Shared ServiceEBSC Transactional (Tools For People)Performance Improvement (04911 - Performance Improvement)</v>
          </cell>
          <cell r="AF534" t="e">
            <v>#N/A</v>
          </cell>
        </row>
        <row r="535">
          <cell r="E535">
            <v>1761</v>
          </cell>
          <cell r="H535">
            <v>-1761</v>
          </cell>
          <cell r="I535">
            <v>-1761</v>
          </cell>
          <cell r="J535">
            <v>9272</v>
          </cell>
          <cell r="M535">
            <v>-9272</v>
          </cell>
          <cell r="N535">
            <v>-1761</v>
          </cell>
          <cell r="O535">
            <v>9272</v>
          </cell>
          <cell r="R535">
            <v>-9272</v>
          </cell>
          <cell r="S535">
            <v>-1761</v>
          </cell>
          <cell r="V535" t="str">
            <v>EBSC Transactional2</v>
          </cell>
          <cell r="W535" t="str">
            <v>Passthroughs</v>
          </cell>
          <cell r="AA535" t="str">
            <v>[10005]  Exelon Delivery Shared ServiceEBSC TransactionalPassthroughs</v>
          </cell>
          <cell r="AB535" t="str">
            <v>[10005]  Exelon Delivery Shared ServiceEBSC Transactional (Passthroughs)Other Operating Expenses</v>
          </cell>
          <cell r="AC535" t="str">
            <v>[10005]  Exelon Delivery Shared ServiceEBSC Transactional (Passthroughs)Performance Improvement (04911 - Performance Improvement)</v>
          </cell>
          <cell r="AF535" t="e">
            <v>#N/A</v>
          </cell>
        </row>
        <row r="536">
          <cell r="E536">
            <v>1881</v>
          </cell>
          <cell r="H536">
            <v>519</v>
          </cell>
          <cell r="I536">
            <v>519</v>
          </cell>
          <cell r="J536">
            <v>7338</v>
          </cell>
          <cell r="M536">
            <v>2262</v>
          </cell>
          <cell r="N536">
            <v>519</v>
          </cell>
          <cell r="O536">
            <v>26538</v>
          </cell>
          <cell r="R536">
            <v>2262</v>
          </cell>
          <cell r="S536">
            <v>519</v>
          </cell>
          <cell r="V536" t="str">
            <v>EBSC Transactional2</v>
          </cell>
          <cell r="W536" t="str">
            <v>Tools For People</v>
          </cell>
          <cell r="AA536" t="str">
            <v>[10005]  Exelon Delivery Shared ServiceEBSC TransactionalTools For People</v>
          </cell>
          <cell r="AB536" t="str">
            <v>[10005]  Exelon Delivery Shared ServiceEBSC Transactional (Tools For People)Business Services</v>
          </cell>
          <cell r="AC536" t="str">
            <v>[10005]  Exelon Delivery Shared ServiceEBSC Transactional (Tools For People)Performance Improvement (04912 - Performance Assessment)</v>
          </cell>
          <cell r="AF536" t="e">
            <v>#N/A</v>
          </cell>
        </row>
        <row r="537">
          <cell r="E537">
            <v>1488</v>
          </cell>
          <cell r="H537">
            <v>-1488</v>
          </cell>
          <cell r="I537">
            <v>-1488</v>
          </cell>
          <cell r="J537">
            <v>6730</v>
          </cell>
          <cell r="M537">
            <v>-6730</v>
          </cell>
          <cell r="N537">
            <v>-1488</v>
          </cell>
          <cell r="O537">
            <v>6730</v>
          </cell>
          <cell r="R537">
            <v>-6730</v>
          </cell>
          <cell r="S537">
            <v>-1488</v>
          </cell>
          <cell r="V537" t="str">
            <v>EBSC Transactional2</v>
          </cell>
          <cell r="W537" t="str">
            <v>Passthroughs</v>
          </cell>
          <cell r="AA537" t="str">
            <v>[10005]  Exelon Delivery Shared ServiceEBSC TransactionalPassthroughs</v>
          </cell>
          <cell r="AB537" t="str">
            <v>[10005]  Exelon Delivery Shared ServiceEBSC Transactional (Passthroughs)Other Operating Expenses</v>
          </cell>
          <cell r="AC537" t="str">
            <v>[10005]  Exelon Delivery Shared ServiceEBSC Transactional (Passthroughs)Performance Improvement (04912 - Performance Assessment)</v>
          </cell>
          <cell r="AF537" t="e">
            <v>#N/A</v>
          </cell>
        </row>
        <row r="538">
          <cell r="E538">
            <v>1431</v>
          </cell>
          <cell r="H538">
            <v>169</v>
          </cell>
          <cell r="I538">
            <v>169</v>
          </cell>
          <cell r="J538">
            <v>6825</v>
          </cell>
          <cell r="M538">
            <v>-225</v>
          </cell>
          <cell r="N538">
            <v>169</v>
          </cell>
          <cell r="O538">
            <v>22225</v>
          </cell>
          <cell r="R538">
            <v>-225</v>
          </cell>
          <cell r="S538">
            <v>169</v>
          </cell>
          <cell r="V538" t="str">
            <v>EBSC Transactional2</v>
          </cell>
          <cell r="W538" t="str">
            <v>Tools For People</v>
          </cell>
          <cell r="AA538" t="str">
            <v>[10005]  Exelon Delivery Shared ServiceEBSC TransactionalTools For People</v>
          </cell>
          <cell r="AB538" t="str">
            <v>[10005]  Exelon Delivery Shared ServiceEBSC Transactional (Tools For People)Business Services</v>
          </cell>
          <cell r="AC538" t="str">
            <v>[10005]  Exelon Delivery Shared ServiceEBSC Transactional (Tools For People)Performance Improvement (04913 - Business Process Improvement)</v>
          </cell>
          <cell r="AF538" t="e">
            <v>#N/A</v>
          </cell>
        </row>
        <row r="539">
          <cell r="E539">
            <v>2763</v>
          </cell>
          <cell r="H539">
            <v>-2763</v>
          </cell>
          <cell r="I539">
            <v>-2763</v>
          </cell>
          <cell r="J539">
            <v>8881</v>
          </cell>
          <cell r="M539">
            <v>-8881</v>
          </cell>
          <cell r="N539">
            <v>-2763</v>
          </cell>
          <cell r="O539">
            <v>8881</v>
          </cell>
          <cell r="R539">
            <v>-8881</v>
          </cell>
          <cell r="S539">
            <v>-2763</v>
          </cell>
          <cell r="V539" t="str">
            <v>EBSC Transactional2</v>
          </cell>
          <cell r="W539" t="str">
            <v>Passthroughs</v>
          </cell>
          <cell r="AA539" t="str">
            <v>[10005]  Exelon Delivery Shared ServiceEBSC TransactionalPassthroughs</v>
          </cell>
          <cell r="AB539" t="str">
            <v>[10005]  Exelon Delivery Shared ServiceEBSC Transactional (Passthroughs)Other Operating Expenses</v>
          </cell>
          <cell r="AC539" t="str">
            <v>[10005]  Exelon Delivery Shared ServiceEBSC Transactional (Passthroughs)Performance Improvement (04913 - Business Process Improvement)</v>
          </cell>
          <cell r="AF539" t="e">
            <v>#N/A</v>
          </cell>
        </row>
        <row r="540">
          <cell r="E540">
            <v>824</v>
          </cell>
          <cell r="H540">
            <v>222</v>
          </cell>
          <cell r="I540">
            <v>222</v>
          </cell>
          <cell r="J540">
            <v>3393</v>
          </cell>
          <cell r="M540">
            <v>792</v>
          </cell>
          <cell r="N540">
            <v>222</v>
          </cell>
          <cell r="O540">
            <v>11763</v>
          </cell>
          <cell r="R540">
            <v>792</v>
          </cell>
          <cell r="S540">
            <v>222</v>
          </cell>
          <cell r="V540" t="str">
            <v>EBSC Transactional2</v>
          </cell>
          <cell r="W540" t="str">
            <v>Tools For People</v>
          </cell>
          <cell r="AA540" t="str">
            <v>[10005]  Exelon Delivery Shared ServiceEBSC TransactionalTools For People</v>
          </cell>
          <cell r="AB540" t="str">
            <v>[10005]  Exelon Delivery Shared ServiceEBSC Transactional (Tools For People)Business Services</v>
          </cell>
          <cell r="AC540" t="str">
            <v>[10005]  Exelon Delivery Shared ServiceEBSC Transactional (Tools For People)Project &amp; Contract Management (04966 - OVP for PC_M &amp; Admin)</v>
          </cell>
          <cell r="AF540" t="e">
            <v>#N/A</v>
          </cell>
        </row>
        <row r="541">
          <cell r="E541">
            <v>540</v>
          </cell>
          <cell r="H541">
            <v>-540</v>
          </cell>
          <cell r="I541">
            <v>-540</v>
          </cell>
          <cell r="J541">
            <v>2932</v>
          </cell>
          <cell r="M541">
            <v>-2932</v>
          </cell>
          <cell r="N541">
            <v>-540</v>
          </cell>
          <cell r="O541">
            <v>2932</v>
          </cell>
          <cell r="R541">
            <v>-2932</v>
          </cell>
          <cell r="S541">
            <v>-540</v>
          </cell>
          <cell r="V541" t="str">
            <v>EBSC Transactional2</v>
          </cell>
          <cell r="W541" t="str">
            <v>Passthroughs</v>
          </cell>
          <cell r="AA541" t="str">
            <v>[10005]  Exelon Delivery Shared ServiceEBSC TransactionalPassthroughs</v>
          </cell>
          <cell r="AB541" t="str">
            <v>[10005]  Exelon Delivery Shared ServiceEBSC Transactional (Passthroughs)Other Operating Expenses</v>
          </cell>
          <cell r="AC541" t="str">
            <v>[10005]  Exelon Delivery Shared ServiceEBSC Transactional (Passthroughs)Project &amp; Contract Management (04966 - OVP for PC_M &amp; Admin)</v>
          </cell>
          <cell r="AF541" t="e">
            <v>#N/A</v>
          </cell>
        </row>
        <row r="542">
          <cell r="E542">
            <v>1458</v>
          </cell>
          <cell r="H542">
            <v>105</v>
          </cell>
          <cell r="I542">
            <v>105</v>
          </cell>
          <cell r="J542">
            <v>5762</v>
          </cell>
          <cell r="M542">
            <v>489</v>
          </cell>
          <cell r="N542">
            <v>105</v>
          </cell>
          <cell r="O542">
            <v>18263</v>
          </cell>
          <cell r="R542">
            <v>489</v>
          </cell>
          <cell r="S542">
            <v>105</v>
          </cell>
          <cell r="V542" t="str">
            <v>EBSC Transactional2</v>
          </cell>
          <cell r="W542" t="str">
            <v>Tools For People</v>
          </cell>
          <cell r="AA542" t="str">
            <v>[10005]  Exelon Delivery Shared ServiceEBSC TransactionalTools For People</v>
          </cell>
          <cell r="AB542" t="str">
            <v>[10005]  Exelon Delivery Shared ServiceEBSC Transactional (Tools For People)Business Services</v>
          </cell>
          <cell r="AC542" t="str">
            <v>[10005]  Exelon Delivery Shared ServiceEBSC Transactional (Tools For People)Project &amp; Contract Management (04967 - Vegetation Mgmt Admin)</v>
          </cell>
          <cell r="AF542" t="e">
            <v>#N/A</v>
          </cell>
        </row>
        <row r="543">
          <cell r="E543">
            <v>567</v>
          </cell>
          <cell r="H543">
            <v>-567</v>
          </cell>
          <cell r="I543">
            <v>-567</v>
          </cell>
          <cell r="J543">
            <v>2600</v>
          </cell>
          <cell r="M543">
            <v>-2600</v>
          </cell>
          <cell r="N543">
            <v>-567</v>
          </cell>
          <cell r="O543">
            <v>2600</v>
          </cell>
          <cell r="R543">
            <v>-2600</v>
          </cell>
          <cell r="S543">
            <v>-567</v>
          </cell>
          <cell r="V543" t="str">
            <v>EBSC Transactional2</v>
          </cell>
          <cell r="W543" t="str">
            <v>Passthroughs</v>
          </cell>
          <cell r="AA543" t="str">
            <v>[10005]  Exelon Delivery Shared ServiceEBSC TransactionalPassthroughs</v>
          </cell>
          <cell r="AB543" t="str">
            <v>[10005]  Exelon Delivery Shared ServiceEBSC Transactional (Passthroughs)Other Operating Expenses</v>
          </cell>
          <cell r="AC543" t="str">
            <v>[10005]  Exelon Delivery Shared ServiceEBSC Transactional (Passthroughs)Project &amp; Contract Management (04967 - Vegetation Mgmt Admin)</v>
          </cell>
          <cell r="AF543" t="e">
            <v>#N/A</v>
          </cell>
        </row>
        <row r="544">
          <cell r="E544">
            <v>4485</v>
          </cell>
          <cell r="H544">
            <v>-2730</v>
          </cell>
          <cell r="I544">
            <v>-2730</v>
          </cell>
          <cell r="J544">
            <v>18530</v>
          </cell>
          <cell r="M544">
            <v>-11510</v>
          </cell>
          <cell r="N544">
            <v>-2730</v>
          </cell>
          <cell r="O544">
            <v>32570</v>
          </cell>
          <cell r="R544">
            <v>-11510</v>
          </cell>
          <cell r="S544">
            <v>-2730</v>
          </cell>
          <cell r="V544" t="str">
            <v>EBSC Transactional2</v>
          </cell>
          <cell r="W544" t="str">
            <v>Tools For People</v>
          </cell>
          <cell r="AA544" t="str">
            <v>[10005]  Exelon Delivery Shared ServiceEBSC TransactionalTools For People</v>
          </cell>
          <cell r="AB544" t="str">
            <v>[10005]  Exelon Delivery Shared ServiceEBSC Transactional (Tools For People)Business Services</v>
          </cell>
          <cell r="AC544" t="str">
            <v>[10005]  Exelon Delivery Shared ServiceEBSC Transactional (Tools For People)Project &amp; Contract Management (04968 - EED Project Controls)</v>
          </cell>
          <cell r="AF544" t="e">
            <v>#N/A</v>
          </cell>
        </row>
        <row r="545">
          <cell r="E545">
            <v>461</v>
          </cell>
          <cell r="H545">
            <v>-461</v>
          </cell>
          <cell r="I545">
            <v>-461</v>
          </cell>
          <cell r="J545">
            <v>2198</v>
          </cell>
          <cell r="M545">
            <v>-2198</v>
          </cell>
          <cell r="N545">
            <v>-461</v>
          </cell>
          <cell r="O545">
            <v>2198</v>
          </cell>
          <cell r="R545">
            <v>-2198</v>
          </cell>
          <cell r="S545">
            <v>-461</v>
          </cell>
          <cell r="V545" t="str">
            <v>EBSC Transactional2</v>
          </cell>
          <cell r="W545" t="str">
            <v>Passthroughs</v>
          </cell>
          <cell r="AA545" t="str">
            <v>[10005]  Exelon Delivery Shared ServiceEBSC TransactionalPassthroughs</v>
          </cell>
          <cell r="AB545" t="str">
            <v>[10005]  Exelon Delivery Shared ServiceEBSC Transactional (Passthroughs)Other Operating Expenses</v>
          </cell>
          <cell r="AC545" t="str">
            <v>[10005]  Exelon Delivery Shared ServiceEBSC Transactional (Passthroughs)Project &amp; Contract Management (04968 - EED Project Controls)</v>
          </cell>
          <cell r="AF545" t="e">
            <v>#N/A</v>
          </cell>
        </row>
        <row r="546">
          <cell r="E546">
            <v>2584</v>
          </cell>
          <cell r="H546">
            <v>-2584</v>
          </cell>
          <cell r="I546">
            <v>-2584</v>
          </cell>
          <cell r="J546">
            <v>6344</v>
          </cell>
          <cell r="M546">
            <v>-6344</v>
          </cell>
          <cell r="N546">
            <v>-2584</v>
          </cell>
          <cell r="O546">
            <v>6344</v>
          </cell>
          <cell r="R546">
            <v>-6344</v>
          </cell>
          <cell r="S546">
            <v>-2584</v>
          </cell>
          <cell r="V546" t="str">
            <v>EBSC Transactional2</v>
          </cell>
          <cell r="W546" t="str">
            <v>Tools For People</v>
          </cell>
          <cell r="AA546" t="str">
            <v>[10005]  Exelon Delivery Shared ServiceEBSC TransactionalTools For People</v>
          </cell>
          <cell r="AB546" t="str">
            <v>[10005]  Exelon Delivery Shared ServiceEBSC Transactional (Tools For People)Business Services</v>
          </cell>
          <cell r="AC546" t="str">
            <v>[10005]  Exelon Delivery Shared ServiceEBSC Transactional (Tools For People)Project &amp; Contract Management (04995 - Contract Controls &amp; Perf Mgmt)</v>
          </cell>
          <cell r="AF546" t="e">
            <v>#N/A</v>
          </cell>
        </row>
        <row r="547">
          <cell r="E547">
            <v>1526</v>
          </cell>
          <cell r="H547">
            <v>-1526</v>
          </cell>
          <cell r="I547">
            <v>-1526</v>
          </cell>
          <cell r="J547">
            <v>3663</v>
          </cell>
          <cell r="M547">
            <v>-3663</v>
          </cell>
          <cell r="N547">
            <v>-1526</v>
          </cell>
          <cell r="O547">
            <v>3663</v>
          </cell>
          <cell r="R547">
            <v>-3663</v>
          </cell>
          <cell r="S547">
            <v>-1526</v>
          </cell>
          <cell r="V547" t="str">
            <v>EBSC Transactional2</v>
          </cell>
          <cell r="W547" t="str">
            <v>Passthroughs</v>
          </cell>
          <cell r="AA547" t="str">
            <v>[10005]  Exelon Delivery Shared ServiceEBSC TransactionalPassthroughs</v>
          </cell>
          <cell r="AB547" t="str">
            <v>[10005]  Exelon Delivery Shared ServiceEBSC Transactional (Passthroughs)Other Operating Expenses</v>
          </cell>
          <cell r="AC547" t="str">
            <v>[10005]  Exelon Delivery Shared ServiceEBSC Transactional (Passthroughs)Project &amp; Contract Management (04995 - Contract Controls &amp; Perf Mgmt)</v>
          </cell>
          <cell r="AF547" t="e">
            <v>#N/A</v>
          </cell>
        </row>
        <row r="548">
          <cell r="E548">
            <v>82</v>
          </cell>
          <cell r="H548">
            <v>-82</v>
          </cell>
          <cell r="I548">
            <v>-82</v>
          </cell>
          <cell r="J548">
            <v>247</v>
          </cell>
          <cell r="M548">
            <v>-247</v>
          </cell>
          <cell r="N548">
            <v>-82</v>
          </cell>
          <cell r="O548">
            <v>247</v>
          </cell>
          <cell r="R548">
            <v>-247</v>
          </cell>
          <cell r="S548">
            <v>-82</v>
          </cell>
          <cell r="V548" t="str">
            <v>EBSC Transactional2</v>
          </cell>
          <cell r="W548" t="str">
            <v>Tools For People</v>
          </cell>
          <cell r="AA548" t="str">
            <v>[10005]  Exelon Delivery Shared ServiceEBSC TransactionalTools For People</v>
          </cell>
          <cell r="AB548" t="str">
            <v>[10005]  Exelon Delivery Shared ServiceEBSC Transactional (Tools For People)Business Services</v>
          </cell>
          <cell r="AC548" t="str">
            <v>[10005]  Exelon Delivery Shared ServiceEBSC Transactional (Tools For People)Quality Assurance (04905 - Quality Assurance Group)</v>
          </cell>
          <cell r="AF548" t="e">
            <v>#N/A</v>
          </cell>
        </row>
        <row r="549">
          <cell r="E549">
            <v>11</v>
          </cell>
          <cell r="H549">
            <v>-11</v>
          </cell>
          <cell r="I549">
            <v>-11</v>
          </cell>
          <cell r="J549">
            <v>41</v>
          </cell>
          <cell r="M549">
            <v>-41</v>
          </cell>
          <cell r="N549">
            <v>-11</v>
          </cell>
          <cell r="O549">
            <v>41</v>
          </cell>
          <cell r="R549">
            <v>-41</v>
          </cell>
          <cell r="S549">
            <v>-11</v>
          </cell>
          <cell r="V549" t="str">
            <v>EBSC Transactional2</v>
          </cell>
          <cell r="W549" t="str">
            <v>Passthroughs</v>
          </cell>
          <cell r="AA549" t="str">
            <v>[10005]  Exelon Delivery Shared ServiceEBSC TransactionalPassthroughs</v>
          </cell>
          <cell r="AB549" t="str">
            <v>[10005]  Exelon Delivery Shared ServiceEBSC Transactional (Passthroughs)Other Operating Expenses</v>
          </cell>
          <cell r="AC549" t="str">
            <v>[10005]  Exelon Delivery Shared ServiceEBSC Transactional (Passthroughs)Quality Assurance (04905 - Quality Assurance Group)</v>
          </cell>
          <cell r="AF549" t="e">
            <v>#N/A</v>
          </cell>
        </row>
        <row r="550">
          <cell r="E550">
            <v>23762</v>
          </cell>
          <cell r="H550">
            <v>-23762</v>
          </cell>
          <cell r="I550">
            <v>-23762</v>
          </cell>
          <cell r="J550">
            <v>25924</v>
          </cell>
          <cell r="M550">
            <v>-25924</v>
          </cell>
          <cell r="N550">
            <v>-23762</v>
          </cell>
          <cell r="O550">
            <v>25924</v>
          </cell>
          <cell r="R550">
            <v>-25924</v>
          </cell>
          <cell r="S550">
            <v>-23762</v>
          </cell>
          <cell r="V550" t="str">
            <v>EBSC Transactional2</v>
          </cell>
          <cell r="W550" t="str">
            <v>Tools For People</v>
          </cell>
          <cell r="AA550" t="str">
            <v>[10005]  Exelon Delivery Shared ServiceEBSC TransactionalTools For People</v>
          </cell>
          <cell r="AB550" t="str">
            <v>[10005]  Exelon Delivery Shared ServiceEBSC Transactional (Tools For People)Business Services</v>
          </cell>
          <cell r="AC550" t="str">
            <v>[10005]  Exelon Delivery Shared ServiceEBSC Transactional (Tools For People)Senior VP &amp; Admin (04965 - Senior VP &amp; Admin/Programs)</v>
          </cell>
          <cell r="AF550" t="e">
            <v>#N/A</v>
          </cell>
        </row>
        <row r="551">
          <cell r="E551">
            <v>82</v>
          </cell>
          <cell r="H551">
            <v>-82</v>
          </cell>
          <cell r="I551">
            <v>-82</v>
          </cell>
          <cell r="J551">
            <v>284</v>
          </cell>
          <cell r="M551">
            <v>-284</v>
          </cell>
          <cell r="N551">
            <v>-82</v>
          </cell>
          <cell r="O551">
            <v>284</v>
          </cell>
          <cell r="R551">
            <v>-284</v>
          </cell>
          <cell r="S551">
            <v>-82</v>
          </cell>
          <cell r="V551" t="str">
            <v>EBSC Transactional2</v>
          </cell>
          <cell r="W551" t="str">
            <v>Passthroughs</v>
          </cell>
          <cell r="AA551" t="str">
            <v>[10005]  Exelon Delivery Shared ServiceEBSC TransactionalPassthroughs</v>
          </cell>
          <cell r="AB551" t="str">
            <v>[10005]  Exelon Delivery Shared ServiceEBSC Transactional (Passthroughs)Other Operating Expenses</v>
          </cell>
          <cell r="AC551" t="str">
            <v>[10005]  Exelon Delivery Shared ServiceEBSC Transactional (Passthroughs)Senior VP &amp; Admin (04965 - Senior VP &amp; Admin/Programs)</v>
          </cell>
          <cell r="AF551" t="e">
            <v>#N/A</v>
          </cell>
        </row>
        <row r="552">
          <cell r="E552">
            <v>3478</v>
          </cell>
          <cell r="H552">
            <v>1009</v>
          </cell>
          <cell r="I552">
            <v>1009</v>
          </cell>
          <cell r="J552">
            <v>14145</v>
          </cell>
          <cell r="M552">
            <v>3803</v>
          </cell>
          <cell r="N552">
            <v>1009</v>
          </cell>
          <cell r="O552">
            <v>50041</v>
          </cell>
          <cell r="R552">
            <v>3803</v>
          </cell>
          <cell r="S552">
            <v>1009</v>
          </cell>
          <cell r="V552" t="str">
            <v>EBSC Transactional2</v>
          </cell>
          <cell r="W552" t="str">
            <v>Tools For People</v>
          </cell>
          <cell r="AA552" t="str">
            <v>[10005]  Exelon Delivery Shared ServiceEBSC TransactionalTools For People</v>
          </cell>
          <cell r="AB552" t="str">
            <v>[10005]  Exelon Delivery Shared ServiceEBSC Transactional (Tools For People)Business Services</v>
          </cell>
          <cell r="AC552" t="str">
            <v>[10005]  Exelon Delivery Shared ServiceEBSC Transactional (Tools For People)Training (04972 - New Applications)</v>
          </cell>
          <cell r="AF552" t="e">
            <v>#N/A</v>
          </cell>
        </row>
        <row r="553">
          <cell r="E553">
            <v>228</v>
          </cell>
          <cell r="H553">
            <v>132</v>
          </cell>
          <cell r="I553">
            <v>132</v>
          </cell>
          <cell r="J553">
            <v>1605</v>
          </cell>
          <cell r="M553">
            <v>-165</v>
          </cell>
          <cell r="N553">
            <v>132</v>
          </cell>
          <cell r="O553">
            <v>4485</v>
          </cell>
          <cell r="R553">
            <v>-165</v>
          </cell>
          <cell r="S553">
            <v>132</v>
          </cell>
          <cell r="V553" t="str">
            <v>EBSC Transactional2</v>
          </cell>
          <cell r="W553" t="str">
            <v>Passthroughs</v>
          </cell>
          <cell r="AA553" t="str">
            <v>[10005]  Exelon Delivery Shared ServiceEBSC TransactionalPassthroughs</v>
          </cell>
          <cell r="AB553" t="str">
            <v>[10005]  Exelon Delivery Shared ServiceEBSC Transactional (Passthroughs)Other Operating Expenses</v>
          </cell>
          <cell r="AC553" t="str">
            <v>[10005]  Exelon Delivery Shared ServiceEBSC Transactional (Passthroughs)Training (04972 - New Applications)</v>
          </cell>
          <cell r="AF553" t="e">
            <v>#N/A</v>
          </cell>
        </row>
        <row r="554">
          <cell r="E554">
            <v>453</v>
          </cell>
          <cell r="H554">
            <v>43778</v>
          </cell>
          <cell r="I554">
            <v>43778</v>
          </cell>
          <cell r="J554">
            <v>1620</v>
          </cell>
          <cell r="M554">
            <v>136613</v>
          </cell>
          <cell r="N554">
            <v>43778</v>
          </cell>
          <cell r="O554">
            <v>370469</v>
          </cell>
          <cell r="R554">
            <v>136613</v>
          </cell>
          <cell r="S554">
            <v>43778</v>
          </cell>
          <cell r="V554" t="str">
            <v>EBSC Transactional2</v>
          </cell>
          <cell r="W554" t="str">
            <v>Tools For People</v>
          </cell>
          <cell r="AA554" t="str">
            <v>[10005]  Exelon Delivery Shared ServiceEBSC TransactionalTools For People</v>
          </cell>
          <cell r="AB554" t="str">
            <v>[10005]  Exelon Delivery Shared ServiceEBSC Transactional (Tools For People)Business Services</v>
          </cell>
          <cell r="AC554" t="str">
            <v>[10005]  Exelon Delivery Shared ServiceEBSC Transactional (Tools For People)Training (04974 - Training Director)</v>
          </cell>
          <cell r="AF554" t="e">
            <v>#N/A</v>
          </cell>
        </row>
        <row r="555">
          <cell r="E555">
            <v>321</v>
          </cell>
          <cell r="H555">
            <v>1764</v>
          </cell>
          <cell r="I555">
            <v>1764</v>
          </cell>
          <cell r="J555">
            <v>1529</v>
          </cell>
          <cell r="M555">
            <v>4900</v>
          </cell>
          <cell r="N555">
            <v>1764</v>
          </cell>
          <cell r="O555">
            <v>18209</v>
          </cell>
          <cell r="R555">
            <v>4900</v>
          </cell>
          <cell r="S555">
            <v>1764</v>
          </cell>
          <cell r="V555" t="str">
            <v>EBSC Transactional2</v>
          </cell>
          <cell r="W555" t="str">
            <v>Passthroughs</v>
          </cell>
          <cell r="AA555" t="str">
            <v>[10005]  Exelon Delivery Shared ServiceEBSC TransactionalPassthroughs</v>
          </cell>
          <cell r="AB555" t="str">
            <v>[10005]  Exelon Delivery Shared ServiceEBSC Transactional (Passthroughs)Other Operating Expenses</v>
          </cell>
          <cell r="AC555" t="str">
            <v>[10005]  Exelon Delivery Shared ServiceEBSC Transactional (Passthroughs)Training (04974 - Training Director)</v>
          </cell>
          <cell r="AF555" t="e">
            <v>#N/A</v>
          </cell>
        </row>
        <row r="556">
          <cell r="E556">
            <v>120</v>
          </cell>
          <cell r="H556">
            <v>-120</v>
          </cell>
          <cell r="I556">
            <v>-120</v>
          </cell>
          <cell r="J556">
            <v>120</v>
          </cell>
          <cell r="M556">
            <v>-120</v>
          </cell>
          <cell r="N556">
            <v>-120</v>
          </cell>
          <cell r="O556">
            <v>120</v>
          </cell>
          <cell r="R556">
            <v>-120</v>
          </cell>
          <cell r="S556">
            <v>-120</v>
          </cell>
          <cell r="V556" t="str">
            <v>EBSC Transactional2</v>
          </cell>
          <cell r="W556" t="str">
            <v>Tools For People</v>
          </cell>
          <cell r="AA556" t="str">
            <v>[10005]  Exelon Delivery Shared ServiceEBSC TransactionalTools For People</v>
          </cell>
          <cell r="AB556" t="str">
            <v>[10005]  Exelon Delivery Shared ServiceEBSC Transactional (Tools For People)Business Services</v>
          </cell>
          <cell r="AC556" t="str">
            <v>[10005]  Exelon Delivery Shared ServiceEBSC Transactional (Tools For People)Training (07173 - Field &amp; Tech Services Training)</v>
          </cell>
          <cell r="AF556" t="e">
            <v>#N/A</v>
          </cell>
        </row>
        <row r="557">
          <cell r="E557">
            <v>100</v>
          </cell>
          <cell r="H557">
            <v>-100</v>
          </cell>
          <cell r="I557">
            <v>-100</v>
          </cell>
          <cell r="J557">
            <v>100</v>
          </cell>
          <cell r="M557">
            <v>-100</v>
          </cell>
          <cell r="N557">
            <v>-100</v>
          </cell>
          <cell r="O557">
            <v>100</v>
          </cell>
          <cell r="R557">
            <v>-100</v>
          </cell>
          <cell r="S557">
            <v>-100</v>
          </cell>
          <cell r="V557" t="str">
            <v>EBSC Transactional2</v>
          </cell>
          <cell r="W557" t="str">
            <v>Passthroughs</v>
          </cell>
          <cell r="AA557" t="str">
            <v>[10005]  Exelon Delivery Shared ServiceEBSC TransactionalPassthroughs</v>
          </cell>
          <cell r="AB557" t="str">
            <v>[10005]  Exelon Delivery Shared ServiceEBSC Transactional (Passthroughs)Other Operating Expenses</v>
          </cell>
          <cell r="AC557" t="str">
            <v>[10005]  Exelon Delivery Shared ServiceEBSC Transactional (Passthroughs)Training (07173 - Field &amp; Tech Services Training)</v>
          </cell>
          <cell r="AF557" t="e">
            <v>#N/A</v>
          </cell>
        </row>
        <row r="558">
          <cell r="E558">
            <v>1281</v>
          </cell>
          <cell r="H558">
            <v>-191</v>
          </cell>
          <cell r="I558">
            <v>-191</v>
          </cell>
          <cell r="J558">
            <v>5197</v>
          </cell>
          <cell r="M558">
            <v>-837</v>
          </cell>
          <cell r="N558">
            <v>-191</v>
          </cell>
          <cell r="O558">
            <v>13917</v>
          </cell>
          <cell r="R558">
            <v>-837</v>
          </cell>
          <cell r="S558">
            <v>-191</v>
          </cell>
          <cell r="V558" t="str">
            <v>EBSC Transactional2</v>
          </cell>
          <cell r="W558" t="str">
            <v>Tools For People</v>
          </cell>
          <cell r="AA558" t="str">
            <v>[10005]  Exelon Delivery Shared ServiceEBSC TransactionalTools For People</v>
          </cell>
          <cell r="AB558" t="str">
            <v>[10005]  Exelon Delivery Shared ServiceEBSC Transactional (Tools For People)Business Services</v>
          </cell>
          <cell r="AC558" t="str">
            <v>[10005]  Exelon Delivery Shared ServiceEBSC Transactional (Tools For People)Transmission Operations (04985 - EED Transmission System Ops)</v>
          </cell>
          <cell r="AF558" t="e">
            <v>#N/A</v>
          </cell>
        </row>
        <row r="559">
          <cell r="E559">
            <v>517</v>
          </cell>
          <cell r="H559">
            <v>316</v>
          </cell>
          <cell r="I559">
            <v>316</v>
          </cell>
          <cell r="J559">
            <v>2155</v>
          </cell>
          <cell r="M559">
            <v>1178</v>
          </cell>
          <cell r="N559">
            <v>316</v>
          </cell>
          <cell r="O559">
            <v>8822</v>
          </cell>
          <cell r="R559">
            <v>1178</v>
          </cell>
          <cell r="S559">
            <v>316</v>
          </cell>
          <cell r="V559" t="str">
            <v>EBSC Transactional2</v>
          </cell>
          <cell r="W559" t="str">
            <v>Passthroughs</v>
          </cell>
          <cell r="AA559" t="str">
            <v>[10005]  Exelon Delivery Shared ServiceEBSC TransactionalPassthroughs</v>
          </cell>
          <cell r="AB559" t="str">
            <v>[10005]  Exelon Delivery Shared ServiceEBSC Transactional (Passthroughs)Other Operating Expenses</v>
          </cell>
          <cell r="AC559" t="str">
            <v>[10005]  Exelon Delivery Shared ServiceEBSC Transactional (Passthroughs)Transmission Operations (04985 - EED Transmission System Ops)</v>
          </cell>
          <cell r="AF559" t="e">
            <v>#N/A</v>
          </cell>
        </row>
        <row r="560">
          <cell r="E560">
            <v>1267</v>
          </cell>
          <cell r="H560">
            <v>-82</v>
          </cell>
          <cell r="I560">
            <v>-82</v>
          </cell>
          <cell r="J560">
            <v>5008</v>
          </cell>
          <cell r="M560">
            <v>-268</v>
          </cell>
          <cell r="N560">
            <v>-82</v>
          </cell>
          <cell r="O560">
            <v>14488</v>
          </cell>
          <cell r="R560">
            <v>-268</v>
          </cell>
          <cell r="S560">
            <v>-82</v>
          </cell>
          <cell r="V560" t="str">
            <v>EBSC Transactional2</v>
          </cell>
          <cell r="W560" t="str">
            <v>Tools For People</v>
          </cell>
          <cell r="AA560" t="str">
            <v>[10005]  Exelon Delivery Shared ServiceEBSC TransactionalTools For People</v>
          </cell>
          <cell r="AB560" t="str">
            <v>[10005]  Exelon Delivery Shared ServiceEBSC Transactional (Tools For People)Business Services</v>
          </cell>
          <cell r="AC560" t="str">
            <v>[10005]  Exelon Delivery Shared ServiceEBSC Transactional (Tools For People)Transmission Planning (04984 - EED Transmission Planning)</v>
          </cell>
          <cell r="AF560" t="e">
            <v>#N/A</v>
          </cell>
        </row>
        <row r="561">
          <cell r="E561">
            <v>307</v>
          </cell>
          <cell r="H561">
            <v>-17</v>
          </cell>
          <cell r="I561">
            <v>-17</v>
          </cell>
          <cell r="J561">
            <v>1781</v>
          </cell>
          <cell r="M561">
            <v>-621</v>
          </cell>
          <cell r="N561">
            <v>-17</v>
          </cell>
          <cell r="O561">
            <v>4101</v>
          </cell>
          <cell r="R561">
            <v>-621</v>
          </cell>
          <cell r="S561">
            <v>-17</v>
          </cell>
          <cell r="V561" t="str">
            <v>EBSC Transactional2</v>
          </cell>
          <cell r="W561" t="str">
            <v>Passthroughs</v>
          </cell>
          <cell r="AA561" t="str">
            <v>[10005]  Exelon Delivery Shared ServiceEBSC TransactionalPassthroughs</v>
          </cell>
          <cell r="AB561" t="str">
            <v>[10005]  Exelon Delivery Shared ServiceEBSC Transactional (Passthroughs)Other Operating Expenses</v>
          </cell>
          <cell r="AC561" t="str">
            <v>[10005]  Exelon Delivery Shared ServiceEBSC Transactional (Passthroughs)Transmission Planning (04984 - EED Transmission Planning)</v>
          </cell>
          <cell r="AF561" t="e">
            <v>#N/A</v>
          </cell>
        </row>
        <row r="562">
          <cell r="E562">
            <v>639</v>
          </cell>
          <cell r="H562">
            <v>516</v>
          </cell>
          <cell r="I562">
            <v>516</v>
          </cell>
          <cell r="J562">
            <v>2555</v>
          </cell>
          <cell r="M562">
            <v>2065</v>
          </cell>
          <cell r="N562">
            <v>516</v>
          </cell>
          <cell r="O562">
            <v>11795</v>
          </cell>
          <cell r="R562">
            <v>2065</v>
          </cell>
          <cell r="S562">
            <v>516</v>
          </cell>
          <cell r="V562" t="str">
            <v>EBSC Transactional2</v>
          </cell>
          <cell r="W562" t="str">
            <v>Tools For People</v>
          </cell>
          <cell r="AA562" t="str">
            <v>[10005]  Exelon Delivery Shared ServiceEBSC TransactionalTools For People</v>
          </cell>
          <cell r="AB562" t="str">
            <v>[10005]  Exelon Delivery Shared ServiceEBSC Transactional (Tools For People)Business Services</v>
          </cell>
          <cell r="AC562" t="str">
            <v>[10005]  Exelon Delivery Shared ServiceEBSC Transactional (Tools For People)Transmission &amp; Substation (04902 - EED Transmission &amp; Substation)</v>
          </cell>
          <cell r="AF562" t="e">
            <v>#N/A</v>
          </cell>
        </row>
        <row r="563">
          <cell r="E563">
            <v>2362</v>
          </cell>
          <cell r="H563">
            <v>-2362</v>
          </cell>
          <cell r="I563">
            <v>-2362</v>
          </cell>
          <cell r="J563">
            <v>15959</v>
          </cell>
          <cell r="M563">
            <v>-15959</v>
          </cell>
          <cell r="N563">
            <v>-2362</v>
          </cell>
          <cell r="O563">
            <v>15959</v>
          </cell>
          <cell r="R563">
            <v>-15959</v>
          </cell>
          <cell r="S563">
            <v>-2362</v>
          </cell>
          <cell r="V563" t="str">
            <v>EBSC Transactional2</v>
          </cell>
          <cell r="W563" t="str">
            <v>Passthroughs</v>
          </cell>
          <cell r="AA563" t="str">
            <v>[10005]  Exelon Delivery Shared ServiceEBSC TransactionalPassthroughs</v>
          </cell>
          <cell r="AB563" t="str">
            <v>[10005]  Exelon Delivery Shared ServiceEBSC Transactional (Passthroughs)Other Operating Expenses</v>
          </cell>
          <cell r="AC563" t="str">
            <v>[10005]  Exelon Delivery Shared ServiceEBSC Transactional (Passthroughs)Transmission &amp; Substation (04902 - EED Transmission &amp; Substation)</v>
          </cell>
          <cell r="AF563" t="e">
            <v>#N/A</v>
          </cell>
        </row>
        <row r="564">
          <cell r="E564">
            <v>767</v>
          </cell>
          <cell r="H564">
            <v>-192</v>
          </cell>
          <cell r="I564">
            <v>-192</v>
          </cell>
          <cell r="J564">
            <v>2870</v>
          </cell>
          <cell r="M564">
            <v>-570</v>
          </cell>
          <cell r="N564">
            <v>-192</v>
          </cell>
          <cell r="O564">
            <v>7470</v>
          </cell>
          <cell r="R564">
            <v>-570</v>
          </cell>
          <cell r="S564">
            <v>-192</v>
          </cell>
          <cell r="V564" t="str">
            <v>EBSC Transactional2</v>
          </cell>
          <cell r="W564" t="str">
            <v>Tools For People</v>
          </cell>
          <cell r="AA564" t="str">
            <v>[10005]  Exelon Delivery Shared ServiceEBSC TransactionalTools For People</v>
          </cell>
          <cell r="AB564" t="str">
            <v>[10005]  Exelon Delivery Shared ServiceEBSC Transactional (Tools For People)Business Services</v>
          </cell>
          <cell r="AC564" t="str">
            <v>[10005]  Exelon Delivery Shared ServiceEBSC Transactional (Tools For People)Transmission &amp; Substation (04903 - Transmission Line - EED)</v>
          </cell>
          <cell r="AF564" t="e">
            <v>#N/A</v>
          </cell>
        </row>
        <row r="565">
          <cell r="E565">
            <v>567</v>
          </cell>
          <cell r="H565">
            <v>-567</v>
          </cell>
          <cell r="I565">
            <v>-567</v>
          </cell>
          <cell r="J565">
            <v>3140</v>
          </cell>
          <cell r="M565">
            <v>-3140</v>
          </cell>
          <cell r="N565">
            <v>-567</v>
          </cell>
          <cell r="O565">
            <v>3140</v>
          </cell>
          <cell r="R565">
            <v>-3140</v>
          </cell>
          <cell r="S565">
            <v>-567</v>
          </cell>
          <cell r="V565" t="str">
            <v>EBSC Transactional2</v>
          </cell>
          <cell r="W565" t="str">
            <v>Passthroughs</v>
          </cell>
          <cell r="AA565" t="str">
            <v>[10005]  Exelon Delivery Shared ServiceEBSC TransactionalPassthroughs</v>
          </cell>
          <cell r="AB565" t="str">
            <v>[10005]  Exelon Delivery Shared ServiceEBSC Transactional (Passthroughs)Other Operating Expenses</v>
          </cell>
          <cell r="AC565" t="str">
            <v>[10005]  Exelon Delivery Shared ServiceEBSC Transactional (Passthroughs)Transmission &amp; Substation (04903 - Transmission Line - EED)</v>
          </cell>
          <cell r="AF565" t="e">
            <v>#N/A</v>
          </cell>
        </row>
        <row r="566">
          <cell r="E566">
            <v>786</v>
          </cell>
          <cell r="H566">
            <v>144</v>
          </cell>
          <cell r="I566">
            <v>144</v>
          </cell>
          <cell r="J566">
            <v>3472</v>
          </cell>
          <cell r="M566">
            <v>248</v>
          </cell>
          <cell r="N566">
            <v>144</v>
          </cell>
          <cell r="O566">
            <v>10912</v>
          </cell>
          <cell r="R566">
            <v>248</v>
          </cell>
          <cell r="S566">
            <v>144</v>
          </cell>
          <cell r="V566" t="str">
            <v>EBSC Transactional2</v>
          </cell>
          <cell r="W566" t="str">
            <v>Tools For People</v>
          </cell>
          <cell r="AA566" t="str">
            <v>[10005]  Exelon Delivery Shared ServiceEBSC TransactionalTools For People</v>
          </cell>
          <cell r="AB566" t="str">
            <v>[10005]  Exelon Delivery Shared ServiceEBSC Transactional (Tools For People)Business Services</v>
          </cell>
          <cell r="AC566" t="str">
            <v>[10005]  Exelon Delivery Shared ServiceEBSC Transactional (Tools For People)Trans Strtgy &amp; Intrconect Srv (04986 - EED Trans Strategy &amp; Bus Ops)</v>
          </cell>
          <cell r="AF566" t="e">
            <v>#N/A</v>
          </cell>
        </row>
        <row r="567">
          <cell r="E567">
            <v>330</v>
          </cell>
          <cell r="H567">
            <v>120</v>
          </cell>
          <cell r="I567">
            <v>120</v>
          </cell>
          <cell r="J567">
            <v>2954</v>
          </cell>
          <cell r="M567">
            <v>-1154</v>
          </cell>
          <cell r="N567">
            <v>120</v>
          </cell>
          <cell r="O567">
            <v>6554</v>
          </cell>
          <cell r="R567">
            <v>-1154</v>
          </cell>
          <cell r="S567">
            <v>120</v>
          </cell>
          <cell r="V567" t="str">
            <v>EBSC Transactional2</v>
          </cell>
          <cell r="W567" t="str">
            <v>Passthroughs</v>
          </cell>
          <cell r="AA567" t="str">
            <v>[10005]  Exelon Delivery Shared ServiceEBSC TransactionalPassthroughs</v>
          </cell>
          <cell r="AB567" t="str">
            <v>[10005]  Exelon Delivery Shared ServiceEBSC Transactional (Passthroughs)Other Operating Expenses</v>
          </cell>
          <cell r="AC567" t="str">
            <v>[10005]  Exelon Delivery Shared ServiceEBSC Transactional (Passthroughs)Trans Strtgy &amp; Intrconect Srv (04986 - EED Trans Strategy &amp; Bus Ops)</v>
          </cell>
          <cell r="AF567" t="e">
            <v>#N/A</v>
          </cell>
        </row>
        <row r="568">
          <cell r="E568">
            <v>55995</v>
          </cell>
          <cell r="H568">
            <v>7255</v>
          </cell>
          <cell r="I568">
            <v>7255</v>
          </cell>
          <cell r="J568">
            <v>238938</v>
          </cell>
          <cell r="M568">
            <v>14062</v>
          </cell>
          <cell r="N568">
            <v>7255</v>
          </cell>
          <cell r="O568">
            <v>744938</v>
          </cell>
          <cell r="R568">
            <v>14062</v>
          </cell>
          <cell r="S568">
            <v>7255</v>
          </cell>
          <cell r="V568" t="str">
            <v>EBSC Transactional2</v>
          </cell>
          <cell r="W568" t="str">
            <v>Tools For People</v>
          </cell>
          <cell r="AA568" t="str">
            <v>[10200]  PECO Energy CompanyEBSC TransactionalTools For People</v>
          </cell>
          <cell r="AB568" t="str">
            <v>[10200]  PECO Energy CompanyEBSC Transactional (Tools For People)Business Services</v>
          </cell>
          <cell r="AC568" t="str">
            <v>[10200]  PECO Energy CompanyEBSC Transactional (Tools For People)Cust&amp;Mrkt Svcs&amp;Fleet Mgmt-PECO (PECO Customer Contact Center)</v>
          </cell>
          <cell r="AF568" t="e">
            <v>#N/A</v>
          </cell>
        </row>
        <row r="569">
          <cell r="E569">
            <v>111890</v>
          </cell>
          <cell r="H569">
            <v>-36004</v>
          </cell>
          <cell r="I569">
            <v>9996</v>
          </cell>
          <cell r="J569">
            <v>454419</v>
          </cell>
          <cell r="M569">
            <v>-139645</v>
          </cell>
          <cell r="N569">
            <v>9996</v>
          </cell>
          <cell r="O569">
            <v>1456646</v>
          </cell>
          <cell r="R569">
            <v>-456645</v>
          </cell>
          <cell r="S569">
            <v>9996</v>
          </cell>
          <cell r="V569" t="str">
            <v>EBSC Transactional2</v>
          </cell>
          <cell r="W569" t="str">
            <v>Passthroughs</v>
          </cell>
          <cell r="AA569" t="str">
            <v>[10200]  PECO Energy CompanyEBSC TransactionalPassthroughs</v>
          </cell>
          <cell r="AB569" t="str">
            <v>[10200]  PECO Energy CompanyEBSC Transactional (Passthroughs)Other Operating Expenses</v>
          </cell>
          <cell r="AC569" t="str">
            <v>[10200]  PECO Energy CompanyEBSC Transactional (Passthroughs)Cust&amp;Mrkt Svcs&amp;Fleet Mgmt-PECO (PECO Customer Contact Center)</v>
          </cell>
          <cell r="AF569" t="e">
            <v>#N/A</v>
          </cell>
        </row>
        <row r="570">
          <cell r="E570">
            <v>26407</v>
          </cell>
          <cell r="H570">
            <v>10234</v>
          </cell>
          <cell r="I570">
            <v>-299</v>
          </cell>
          <cell r="J570">
            <v>105593</v>
          </cell>
          <cell r="M570">
            <v>25972</v>
          </cell>
          <cell r="N570">
            <v>-299</v>
          </cell>
          <cell r="O570">
            <v>281894</v>
          </cell>
          <cell r="R570">
            <v>105212</v>
          </cell>
          <cell r="S570">
            <v>501</v>
          </cell>
          <cell r="V570" t="str">
            <v>EBSC Transactional2</v>
          </cell>
          <cell r="W570" t="str">
            <v>Tools For People</v>
          </cell>
          <cell r="AA570" t="str">
            <v>[10200]  PECO Energy CompanyEBSC TransactionalTools For People</v>
          </cell>
          <cell r="AB570" t="str">
            <v>[10200]  PECO Energy CompanyEBSC Transactional (Tools For People)Business Services</v>
          </cell>
          <cell r="AC570" t="str">
            <v>[10200]  PECO Energy CompanyEBSC Transactional (Tools For People)Cust&amp;Mrkt Svcs&amp;Fleet Mgmt-PECO (PECO Customer Field Operations)</v>
          </cell>
          <cell r="AF570" t="e">
            <v>#N/A</v>
          </cell>
        </row>
        <row r="571">
          <cell r="E571">
            <v>16472</v>
          </cell>
          <cell r="H571">
            <v>-12439</v>
          </cell>
          <cell r="I571">
            <v>-1877</v>
          </cell>
          <cell r="J571">
            <v>66106</v>
          </cell>
          <cell r="M571">
            <v>-49972</v>
          </cell>
          <cell r="N571">
            <v>-1877</v>
          </cell>
          <cell r="O571">
            <v>190285</v>
          </cell>
          <cell r="R571">
            <v>-141883</v>
          </cell>
          <cell r="S571">
            <v>-7877</v>
          </cell>
          <cell r="V571" t="str">
            <v>EBSC Transactional2</v>
          </cell>
          <cell r="W571" t="str">
            <v>Passthroughs</v>
          </cell>
          <cell r="AA571" t="str">
            <v>[10200]  PECO Energy CompanyEBSC TransactionalPassthroughs</v>
          </cell>
          <cell r="AB571" t="str">
            <v>[10200]  PECO Energy CompanyEBSC Transactional (Passthroughs)Other Operating Expenses</v>
          </cell>
          <cell r="AC571" t="str">
            <v>[10200]  PECO Energy CompanyEBSC Transactional (Passthroughs)Cust&amp;Mrkt Svcs&amp;Fleet Mgmt-PECO (PECO Customer Field Operations)</v>
          </cell>
          <cell r="AF571" t="e">
            <v>#N/A</v>
          </cell>
        </row>
        <row r="572">
          <cell r="E572">
            <v>92342</v>
          </cell>
          <cell r="H572">
            <v>1634</v>
          </cell>
          <cell r="I572">
            <v>9011</v>
          </cell>
          <cell r="J572">
            <v>385558</v>
          </cell>
          <cell r="M572">
            <v>-9656</v>
          </cell>
          <cell r="N572">
            <v>9011</v>
          </cell>
          <cell r="O572">
            <v>1196385</v>
          </cell>
          <cell r="R572">
            <v>-68679</v>
          </cell>
          <cell r="S572">
            <v>9011</v>
          </cell>
          <cell r="V572" t="str">
            <v>EBSC Transactional2</v>
          </cell>
          <cell r="W572" t="str">
            <v>Tools For People</v>
          </cell>
          <cell r="AA572" t="str">
            <v>[10200]  PECO Energy CompanyEBSC TransactionalTools For People</v>
          </cell>
          <cell r="AB572" t="str">
            <v>[10200]  PECO Energy CompanyEBSC Transactional (Tools For People)Business Services</v>
          </cell>
          <cell r="AC572" t="str">
            <v>[10200]  PECO Energy CompanyEBSC Transactional (Tools For People)Cust&amp;Mrkt Svcs&amp;Fleet Mgmt-PECO (PECO Customer Financial Ops)</v>
          </cell>
          <cell r="AF572" t="e">
            <v>#N/A</v>
          </cell>
        </row>
        <row r="573">
          <cell r="E573">
            <v>5795</v>
          </cell>
          <cell r="H573">
            <v>-5220</v>
          </cell>
          <cell r="I573">
            <v>-5220</v>
          </cell>
          <cell r="J573">
            <v>14578</v>
          </cell>
          <cell r="M573">
            <v>-12277</v>
          </cell>
          <cell r="N573">
            <v>-5220</v>
          </cell>
          <cell r="O573">
            <v>19181</v>
          </cell>
          <cell r="R573">
            <v>-12277</v>
          </cell>
          <cell r="S573">
            <v>-5220</v>
          </cell>
          <cell r="V573" t="str">
            <v>EBSC Transactional2</v>
          </cell>
          <cell r="W573" t="str">
            <v>Passthroughs</v>
          </cell>
          <cell r="AA573" t="str">
            <v>[10200]  PECO Energy CompanyEBSC TransactionalPassthroughs</v>
          </cell>
          <cell r="AB573" t="str">
            <v>[10200]  PECO Energy CompanyEBSC Transactional (Passthroughs)Other Operating Expenses</v>
          </cell>
          <cell r="AC573" t="str">
            <v>[10200]  PECO Energy CompanyEBSC Transactional (Passthroughs)Cust&amp;Mrkt Svcs&amp;Fleet Mgmt-PECO (PECO Customer Financial Ops)</v>
          </cell>
          <cell r="AF573" t="e">
            <v>#N/A</v>
          </cell>
        </row>
        <row r="574">
          <cell r="E574">
            <v>1224160</v>
          </cell>
          <cell r="H574">
            <v>-1224160</v>
          </cell>
          <cell r="I574">
            <v>-1224160</v>
          </cell>
          <cell r="J574">
            <v>1224160</v>
          </cell>
          <cell r="M574">
            <v>-1224160</v>
          </cell>
          <cell r="N574">
            <v>-1224160</v>
          </cell>
          <cell r="O574">
            <v>3083608</v>
          </cell>
          <cell r="R574">
            <v>-3083608</v>
          </cell>
          <cell r="S574">
            <v>-3083608</v>
          </cell>
          <cell r="V574" t="str">
            <v>EBSC Transactional2</v>
          </cell>
          <cell r="W574" t="str">
            <v>Tools For People</v>
          </cell>
          <cell r="AA574" t="str">
            <v>[10200]  PECO Energy CompanyEBSC TransactionalTools For People</v>
          </cell>
          <cell r="AB574" t="str">
            <v>[10200]  PECO Energy CompanyEBSC Transactional (Tools For People)Business Services</v>
          </cell>
          <cell r="AC574" t="str">
            <v>[10200]  PECO Energy CompanyEBSC Transactional (Tools For People)Cust&amp;Mrkt Svcs&amp;Fleet Mgmt-PECO (Peco Customer Service Systems)</v>
          </cell>
          <cell r="AF574" t="e">
            <v>#N/A</v>
          </cell>
        </row>
        <row r="575">
          <cell r="E575">
            <v>0</v>
          </cell>
          <cell r="H575">
            <v>1200</v>
          </cell>
          <cell r="I575">
            <v>1200</v>
          </cell>
          <cell r="J575">
            <v>0</v>
          </cell>
          <cell r="M575">
            <v>4800</v>
          </cell>
          <cell r="N575">
            <v>1200</v>
          </cell>
          <cell r="O575">
            <v>9600</v>
          </cell>
          <cell r="R575">
            <v>4800</v>
          </cell>
          <cell r="S575">
            <v>1200</v>
          </cell>
          <cell r="V575" t="str">
            <v>EBSC Transactional2</v>
          </cell>
          <cell r="W575" t="str">
            <v>Passthroughs</v>
          </cell>
          <cell r="AA575" t="str">
            <v>[10200]  PECO Energy CompanyEBSC TransactionalPassthroughs</v>
          </cell>
          <cell r="AB575" t="str">
            <v>[10200]  PECO Energy CompanyEBSC Transactional (Passthroughs)Contracting</v>
          </cell>
          <cell r="AC575" t="str">
            <v>[10200]  PECO Energy CompanyEBSC Transactional (Passthroughs)Cust&amp;Mrkt Svcs&amp;Fleet Mgmt-PECO (PECO Cust Strategies &amp; Support)</v>
          </cell>
          <cell r="AF575" t="e">
            <v>#N/A</v>
          </cell>
        </row>
        <row r="576">
          <cell r="E576">
            <v>7183</v>
          </cell>
          <cell r="H576">
            <v>84961</v>
          </cell>
          <cell r="I576">
            <v>212552</v>
          </cell>
          <cell r="J576">
            <v>279237</v>
          </cell>
          <cell r="M576">
            <v>89339</v>
          </cell>
          <cell r="N576">
            <v>212552</v>
          </cell>
          <cell r="O576">
            <v>1051509</v>
          </cell>
          <cell r="R576">
            <v>54218</v>
          </cell>
          <cell r="S576">
            <v>417748</v>
          </cell>
          <cell r="V576" t="str">
            <v>EBSC Transactional2</v>
          </cell>
          <cell r="W576" t="str">
            <v>Tools For People</v>
          </cell>
          <cell r="AA576" t="str">
            <v>[10200]  PECO Energy CompanyEBSC TransactionalTools For People</v>
          </cell>
          <cell r="AB576" t="str">
            <v>[10200]  PECO Energy CompanyEBSC Transactional (Tools For People)Business Services</v>
          </cell>
          <cell r="AC576" t="str">
            <v>[10200]  PECO Energy CompanyEBSC Transactional (Tools For People)Cust&amp;Mrkt Svcs&amp;Fleet Mgmt-PECO (PECO Cust Strategies &amp; Support)</v>
          </cell>
          <cell r="AF576" t="e">
            <v>#N/A</v>
          </cell>
        </row>
        <row r="577">
          <cell r="E577">
            <v>2388</v>
          </cell>
          <cell r="H577">
            <v>-1181</v>
          </cell>
          <cell r="I577">
            <v>-1181</v>
          </cell>
          <cell r="J577">
            <v>5213</v>
          </cell>
          <cell r="M577">
            <v>-385</v>
          </cell>
          <cell r="N577">
            <v>-1181</v>
          </cell>
          <cell r="O577">
            <v>14870</v>
          </cell>
          <cell r="R577">
            <v>-385</v>
          </cell>
          <cell r="S577">
            <v>-1181</v>
          </cell>
          <cell r="V577" t="str">
            <v>EBSC Transactional2</v>
          </cell>
          <cell r="W577" t="str">
            <v>Passthroughs</v>
          </cell>
          <cell r="AA577" t="str">
            <v>[10200]  PECO Energy CompanyEBSC TransactionalPassthroughs</v>
          </cell>
          <cell r="AB577" t="str">
            <v>[10200]  PECO Energy CompanyEBSC Transactional (Passthroughs)Other Operating Expenses</v>
          </cell>
          <cell r="AC577" t="str">
            <v>[10200]  PECO Energy CompanyEBSC Transactional (Passthroughs)Cust&amp;Mrkt Svcs&amp;Fleet Mgmt-PECO (PECO Cust Strategies &amp; Support)</v>
          </cell>
          <cell r="AF577" t="e">
            <v>#N/A</v>
          </cell>
        </row>
        <row r="578">
          <cell r="E578">
            <v>75</v>
          </cell>
          <cell r="H578">
            <v>-75</v>
          </cell>
          <cell r="I578">
            <v>-75</v>
          </cell>
          <cell r="J578">
            <v>78</v>
          </cell>
          <cell r="M578">
            <v>-78</v>
          </cell>
          <cell r="N578">
            <v>-75</v>
          </cell>
          <cell r="O578">
            <v>78</v>
          </cell>
          <cell r="R578">
            <v>-78</v>
          </cell>
          <cell r="S578">
            <v>-75</v>
          </cell>
          <cell r="V578" t="str">
            <v>EBSC Transactional2</v>
          </cell>
          <cell r="W578" t="str">
            <v>Passthroughs</v>
          </cell>
          <cell r="AA578" t="str">
            <v>[10200]  PECO Energy CompanyEBSC TransactionalPassthroughs</v>
          </cell>
          <cell r="AB578" t="str">
            <v>[10200]  PECO Energy CompanyEBSC Transactional (Passthroughs)Contracting</v>
          </cell>
          <cell r="AC578" t="str">
            <v>[10200]  PECO Energy CompanyEBSC Transactional (Passthroughs)Cust&amp;Mrkt Svcs&amp;Fleet Mgmt-PECO (PECO Energy &amp; Marketing Srvcs)</v>
          </cell>
          <cell r="AF578" t="e">
            <v>#N/A</v>
          </cell>
        </row>
        <row r="579">
          <cell r="E579">
            <v>17245</v>
          </cell>
          <cell r="H579">
            <v>7254</v>
          </cell>
          <cell r="I579">
            <v>2804</v>
          </cell>
          <cell r="J579">
            <v>66771</v>
          </cell>
          <cell r="M579">
            <v>30825</v>
          </cell>
          <cell r="N579">
            <v>2804</v>
          </cell>
          <cell r="O579">
            <v>227167</v>
          </cell>
          <cell r="R579">
            <v>66425</v>
          </cell>
          <cell r="S579">
            <v>2804</v>
          </cell>
          <cell r="V579" t="str">
            <v>EBSC Transactional2</v>
          </cell>
          <cell r="W579" t="str">
            <v>Tools For People</v>
          </cell>
          <cell r="AA579" t="str">
            <v>[10200]  PECO Energy CompanyEBSC TransactionalTools For People</v>
          </cell>
          <cell r="AB579" t="str">
            <v>[10200]  PECO Energy CompanyEBSC Transactional (Tools For People)Business Services</v>
          </cell>
          <cell r="AC579" t="str">
            <v>[10200]  PECO Energy CompanyEBSC Transactional (Tools For People)Cust&amp;Mrkt Svcs&amp;Fleet Mgmt-PECO (PECO Energy &amp; Marketing Srvcs)</v>
          </cell>
          <cell r="AF579" t="e">
            <v>#N/A</v>
          </cell>
        </row>
        <row r="580">
          <cell r="E580">
            <v>6121</v>
          </cell>
          <cell r="H580">
            <v>-6121</v>
          </cell>
          <cell r="I580">
            <v>-6121</v>
          </cell>
          <cell r="J580">
            <v>25320</v>
          </cell>
          <cell r="M580">
            <v>-25320</v>
          </cell>
          <cell r="N580">
            <v>-6121</v>
          </cell>
          <cell r="O580">
            <v>25320</v>
          </cell>
          <cell r="R580">
            <v>-25320</v>
          </cell>
          <cell r="S580">
            <v>-6121</v>
          </cell>
          <cell r="V580" t="str">
            <v>EBSC Transactional2</v>
          </cell>
          <cell r="W580" t="str">
            <v>Passthroughs</v>
          </cell>
          <cell r="AA580" t="str">
            <v>[10200]  PECO Energy CompanyEBSC TransactionalPassthroughs</v>
          </cell>
          <cell r="AB580" t="str">
            <v>[10200]  PECO Energy CompanyEBSC Transactional (Passthroughs)Other Operating Expenses</v>
          </cell>
          <cell r="AC580" t="str">
            <v>[10200]  PECO Energy CompanyEBSC Transactional (Passthroughs)Cust&amp;Mrkt Svcs&amp;Fleet Mgmt-PECO (PECO Energy &amp; Marketing Srvcs)</v>
          </cell>
          <cell r="AF580" t="e">
            <v>#N/A</v>
          </cell>
        </row>
        <row r="581">
          <cell r="E581">
            <v>0</v>
          </cell>
          <cell r="H581">
            <v>0</v>
          </cell>
          <cell r="I581">
            <v>0</v>
          </cell>
          <cell r="J581">
            <v>0</v>
          </cell>
          <cell r="M581">
            <v>0</v>
          </cell>
          <cell r="N581">
            <v>0</v>
          </cell>
          <cell r="O581">
            <v>0</v>
          </cell>
          <cell r="R581">
            <v>0</v>
          </cell>
          <cell r="S581">
            <v>0</v>
          </cell>
          <cell r="V581" t="str">
            <v>EBSC Transactional2</v>
          </cell>
          <cell r="W581" t="str">
            <v>Tools For People</v>
          </cell>
          <cell r="AA581" t="str">
            <v>[10200]  PECO Energy CompanyEBSC TransactionalTools For People</v>
          </cell>
          <cell r="AB581" t="str">
            <v>[10200]  PECO Energy CompanyEBSC Transactional (Tools For People)Business Services</v>
          </cell>
          <cell r="AC581" t="str">
            <v>[10200]  PECO Energy CompanyEBSC Transactional (Tools For People)Cust&amp;Mrkt Svcs&amp;Fleet Mgmt-PECO (PECO Fleet Services)</v>
          </cell>
          <cell r="AF581" t="e">
            <v>#N/A</v>
          </cell>
        </row>
        <row r="582">
          <cell r="E582">
            <v>0</v>
          </cell>
          <cell r="H582">
            <v>0</v>
          </cell>
          <cell r="I582">
            <v>0</v>
          </cell>
          <cell r="J582">
            <v>0</v>
          </cell>
          <cell r="M582">
            <v>0</v>
          </cell>
          <cell r="N582">
            <v>0</v>
          </cell>
          <cell r="O582">
            <v>0</v>
          </cell>
          <cell r="R582">
            <v>0</v>
          </cell>
          <cell r="S582">
            <v>0</v>
          </cell>
          <cell r="V582" t="str">
            <v>EBSC Transactional2</v>
          </cell>
          <cell r="W582" t="str">
            <v>Passthroughs</v>
          </cell>
          <cell r="AA582" t="str">
            <v>[10200]  PECO Energy CompanyEBSC TransactionalPassthroughs</v>
          </cell>
          <cell r="AB582" t="str">
            <v>[10200]  PECO Energy CompanyEBSC Transactional (Passthroughs)Other Operating Expenses</v>
          </cell>
          <cell r="AC582" t="str">
            <v>[10200]  PECO Energy CompanyEBSC Transactional (Passthroughs)Cust&amp;Mrkt Svcs&amp;Fleet Mgmt-PECO (PECO Fleet Services)</v>
          </cell>
          <cell r="AF582" t="e">
            <v>#N/A</v>
          </cell>
        </row>
        <row r="583">
          <cell r="E583">
            <v>0</v>
          </cell>
          <cell r="H583">
            <v>0</v>
          </cell>
          <cell r="I583">
            <v>0</v>
          </cell>
          <cell r="J583">
            <v>885</v>
          </cell>
          <cell r="M583">
            <v>-885</v>
          </cell>
          <cell r="N583">
            <v>0</v>
          </cell>
          <cell r="O583">
            <v>885</v>
          </cell>
          <cell r="R583">
            <v>-885</v>
          </cell>
          <cell r="S583">
            <v>0</v>
          </cell>
          <cell r="V583" t="str">
            <v>EBSC Transactional2</v>
          </cell>
          <cell r="W583" t="str">
            <v>Tools For People</v>
          </cell>
          <cell r="AA583" t="str">
            <v>[10200]  PECO Energy CompanyEBSC TransactionalTools For People</v>
          </cell>
          <cell r="AB583" t="str">
            <v>[10200]  PECO Energy CompanyEBSC Transactional (Tools For People)Business Services</v>
          </cell>
          <cell r="AC583" t="str">
            <v>[10200]  PECO Energy CompanyEBSC Transactional (Tools For People)Gen Company Activities-PECO (09999 - Default Department)</v>
          </cell>
          <cell r="AF583" t="e">
            <v>#N/A</v>
          </cell>
        </row>
        <row r="584">
          <cell r="E584">
            <v>0</v>
          </cell>
          <cell r="H584">
            <v>0</v>
          </cell>
          <cell r="I584">
            <v>0</v>
          </cell>
          <cell r="J584">
            <v>1051</v>
          </cell>
          <cell r="M584">
            <v>-1051</v>
          </cell>
          <cell r="N584">
            <v>0</v>
          </cell>
          <cell r="O584">
            <v>1051</v>
          </cell>
          <cell r="R584">
            <v>-1051</v>
          </cell>
          <cell r="S584">
            <v>0</v>
          </cell>
          <cell r="V584" t="str">
            <v>EBSC Transactional2</v>
          </cell>
          <cell r="W584" t="str">
            <v>Passthroughs</v>
          </cell>
          <cell r="AA584" t="str">
            <v>[10200]  PECO Energy CompanyEBSC TransactionalPassthroughs</v>
          </cell>
          <cell r="AB584" t="str">
            <v>[10200]  PECO Energy CompanyEBSC Transactional (Passthroughs)Other Operating Expenses</v>
          </cell>
          <cell r="AC584" t="str">
            <v>[10200]  PECO Energy CompanyEBSC Transactional (Passthroughs)Gen Company Activities-PECO (09999 - Default Department)</v>
          </cell>
          <cell r="AF584" t="e">
            <v>#N/A</v>
          </cell>
        </row>
        <row r="585">
          <cell r="E585">
            <v>191</v>
          </cell>
          <cell r="H585">
            <v>-191</v>
          </cell>
          <cell r="I585">
            <v>-191</v>
          </cell>
          <cell r="J585">
            <v>766</v>
          </cell>
          <cell r="M585">
            <v>-766</v>
          </cell>
          <cell r="N585">
            <v>-191</v>
          </cell>
          <cell r="O585">
            <v>766</v>
          </cell>
          <cell r="R585">
            <v>-766</v>
          </cell>
          <cell r="S585">
            <v>-191</v>
          </cell>
          <cell r="V585" t="str">
            <v>EBSC Transactional2</v>
          </cell>
          <cell r="W585" t="str">
            <v>Tools For People</v>
          </cell>
          <cell r="AA585" t="str">
            <v>[10200]  PECO Energy CompanyEBSC TransactionalTools For People</v>
          </cell>
          <cell r="AB585" t="str">
            <v>[10200]  PECO Energy CompanyEBSC Transactional (Tools For People)Business Services</v>
          </cell>
          <cell r="AC585" t="str">
            <v>[10200]  PECO Energy CompanyEBSC Transactional (Tools For People)Gen Company Activities-PECO (10200 Unassigned Departments)</v>
          </cell>
          <cell r="AF585" t="e">
            <v>#N/A</v>
          </cell>
        </row>
        <row r="586">
          <cell r="E586">
            <v>46</v>
          </cell>
          <cell r="H586">
            <v>-46</v>
          </cell>
          <cell r="I586">
            <v>-46</v>
          </cell>
          <cell r="J586">
            <v>242</v>
          </cell>
          <cell r="M586">
            <v>-242</v>
          </cell>
          <cell r="N586">
            <v>-46</v>
          </cell>
          <cell r="O586">
            <v>242</v>
          </cell>
          <cell r="R586">
            <v>-242</v>
          </cell>
          <cell r="S586">
            <v>-46</v>
          </cell>
          <cell r="V586" t="str">
            <v>EBSC Transactional2</v>
          </cell>
          <cell r="W586" t="str">
            <v>Passthroughs</v>
          </cell>
          <cell r="AA586" t="str">
            <v>[10200]  PECO Energy CompanyEBSC TransactionalPassthroughs</v>
          </cell>
          <cell r="AB586" t="str">
            <v>[10200]  PECO Energy CompanyEBSC Transactional (Passthroughs)Other Operating Expenses</v>
          </cell>
          <cell r="AC586" t="str">
            <v>[10200]  PECO Energy CompanyEBSC Transactional (Passthroughs)Gen Company Activities-PECO (10200 Unassigned Departments)</v>
          </cell>
          <cell r="AF586" t="e">
            <v>#N/A</v>
          </cell>
        </row>
        <row r="587">
          <cell r="E587">
            <v>267</v>
          </cell>
          <cell r="H587">
            <v>-267</v>
          </cell>
          <cell r="I587">
            <v>-267</v>
          </cell>
          <cell r="J587">
            <v>944</v>
          </cell>
          <cell r="M587">
            <v>-944</v>
          </cell>
          <cell r="N587">
            <v>-267</v>
          </cell>
          <cell r="O587">
            <v>944</v>
          </cell>
          <cell r="R587">
            <v>-944</v>
          </cell>
          <cell r="S587">
            <v>-267</v>
          </cell>
          <cell r="V587" t="str">
            <v>EBSC Transactional2</v>
          </cell>
          <cell r="W587" t="str">
            <v>Passthroughs</v>
          </cell>
          <cell r="AA587" t="str">
            <v>[10200]  PECO Energy CompanyEBSC TransactionalPassthroughs</v>
          </cell>
          <cell r="AB587" t="str">
            <v>[10200]  PECO Energy CompanyEBSC Transactional (Passthroughs)Other Operating Expenses</v>
          </cell>
          <cell r="AC587" t="str">
            <v>[10200]  PECO Energy CompanyEBSC Transactional (Passthroughs)Gen Company Activities-PECO (21014 - Accounting &amp; Controls Center)</v>
          </cell>
          <cell r="AF587" t="e">
            <v>#N/A</v>
          </cell>
        </row>
        <row r="588">
          <cell r="E588">
            <v>39</v>
          </cell>
          <cell r="H588">
            <v>-39</v>
          </cell>
          <cell r="I588">
            <v>-39</v>
          </cell>
          <cell r="J588">
            <v>104644</v>
          </cell>
          <cell r="M588">
            <v>-104644</v>
          </cell>
          <cell r="N588">
            <v>-39</v>
          </cell>
          <cell r="O588">
            <v>104644</v>
          </cell>
          <cell r="R588">
            <v>-104644</v>
          </cell>
          <cell r="S588">
            <v>-39</v>
          </cell>
          <cell r="V588" t="str">
            <v>EBSC Transactional2</v>
          </cell>
          <cell r="W588" t="str">
            <v>Tools For People</v>
          </cell>
          <cell r="AA588" t="str">
            <v>[10200]  PECO Energy CompanyEBSC TransactionalTools For People</v>
          </cell>
          <cell r="AB588" t="str">
            <v>[10200]  PECO Energy CompanyEBSC Transactional (Tools For People)Business Services</v>
          </cell>
          <cell r="AC588" t="str">
            <v>[10200]  PECO Energy CompanyEBSC Transactional (Tools For People)Gen Company Activities-PECO (21015 - PECO Severance)</v>
          </cell>
          <cell r="AF588" t="e">
            <v>#N/A</v>
          </cell>
        </row>
        <row r="589">
          <cell r="E589">
            <v>423</v>
          </cell>
          <cell r="H589">
            <v>-423</v>
          </cell>
          <cell r="I589">
            <v>-423</v>
          </cell>
          <cell r="J589">
            <v>2067</v>
          </cell>
          <cell r="M589">
            <v>-2067</v>
          </cell>
          <cell r="N589">
            <v>-423</v>
          </cell>
          <cell r="O589">
            <v>2067</v>
          </cell>
          <cell r="R589">
            <v>-2067</v>
          </cell>
          <cell r="S589">
            <v>-423</v>
          </cell>
          <cell r="V589" t="str">
            <v>EBSC Transactional2</v>
          </cell>
          <cell r="W589" t="str">
            <v>Passthroughs</v>
          </cell>
          <cell r="AA589" t="str">
            <v>[10200]  PECO Energy CompanyEBSC TransactionalPassthroughs</v>
          </cell>
          <cell r="AB589" t="str">
            <v>[10200]  PECO Energy CompanyEBSC Transactional (Passthroughs)Other Operating Expenses</v>
          </cell>
          <cell r="AC589" t="str">
            <v>[10200]  PECO Energy CompanyEBSC Transactional (Passthroughs)Gen Company Activities-PECO (21015 - PECO Severance)</v>
          </cell>
          <cell r="AF589" t="e">
            <v>#N/A</v>
          </cell>
        </row>
        <row r="590">
          <cell r="E590">
            <v>0</v>
          </cell>
          <cell r="H590">
            <v>500</v>
          </cell>
          <cell r="I590">
            <v>500</v>
          </cell>
          <cell r="J590">
            <v>1014</v>
          </cell>
          <cell r="M590">
            <v>986</v>
          </cell>
          <cell r="N590">
            <v>500</v>
          </cell>
          <cell r="O590">
            <v>5014</v>
          </cell>
          <cell r="R590">
            <v>986</v>
          </cell>
          <cell r="S590">
            <v>500</v>
          </cell>
          <cell r="V590" t="str">
            <v>EBSC Transactional2</v>
          </cell>
          <cell r="W590" t="str">
            <v>Passthroughs</v>
          </cell>
          <cell r="AA590" t="str">
            <v>[10200]  PECO Energy CompanyEBSC TransactionalPassthroughs</v>
          </cell>
          <cell r="AB590" t="str">
            <v>[10200]  PECO Energy CompanyEBSC Transactional (Passthroughs)Contracting</v>
          </cell>
          <cell r="AC590" t="str">
            <v>[10200]  PECO Energy CompanyEBSC Transactional (Passthroughs)Office of the President-PECO (External &amp; Gov't Affairs PECO)</v>
          </cell>
          <cell r="AF590" t="e">
            <v>#N/A</v>
          </cell>
        </row>
        <row r="591">
          <cell r="E591">
            <v>19068</v>
          </cell>
          <cell r="H591">
            <v>-5621</v>
          </cell>
          <cell r="I591">
            <v>-5621</v>
          </cell>
          <cell r="J591">
            <v>60339</v>
          </cell>
          <cell r="M591">
            <v>-6549</v>
          </cell>
          <cell r="N591">
            <v>-5621</v>
          </cell>
          <cell r="O591">
            <v>167918</v>
          </cell>
          <cell r="R591">
            <v>-6549</v>
          </cell>
          <cell r="S591">
            <v>-5621</v>
          </cell>
          <cell r="V591" t="str">
            <v>EBSC Transactional2</v>
          </cell>
          <cell r="W591" t="str">
            <v>Tools For People</v>
          </cell>
          <cell r="AA591" t="str">
            <v>[10200]  PECO Energy CompanyEBSC TransactionalTools For People</v>
          </cell>
          <cell r="AB591" t="str">
            <v>[10200]  PECO Energy CompanyEBSC Transactional (Tools For People)Business Services</v>
          </cell>
          <cell r="AC591" t="str">
            <v>[10200]  PECO Energy CompanyEBSC Transactional (Tools For People)Office of the President-PECO (External &amp; Gov't Affairs PECO)</v>
          </cell>
          <cell r="AF591" t="e">
            <v>#N/A</v>
          </cell>
        </row>
        <row r="592">
          <cell r="E592">
            <v>5616</v>
          </cell>
          <cell r="H592">
            <v>650</v>
          </cell>
          <cell r="I592">
            <v>650</v>
          </cell>
          <cell r="J592">
            <v>22316</v>
          </cell>
          <cell r="M592">
            <v>2749</v>
          </cell>
          <cell r="N592">
            <v>650</v>
          </cell>
          <cell r="O592">
            <v>72448</v>
          </cell>
          <cell r="R592">
            <v>2749</v>
          </cell>
          <cell r="S592">
            <v>650</v>
          </cell>
          <cell r="V592" t="str">
            <v>EBSC Transactional2</v>
          </cell>
          <cell r="W592" t="str">
            <v>Passthroughs</v>
          </cell>
          <cell r="AA592" t="str">
            <v>[10200]  PECO Energy CompanyEBSC TransactionalPassthroughs</v>
          </cell>
          <cell r="AB592" t="str">
            <v>[10200]  PECO Energy CompanyEBSC Transactional (Passthroughs)Other Operating Expenses</v>
          </cell>
          <cell r="AC592" t="str">
            <v>[10200]  PECO Energy CompanyEBSC Transactional (Passthroughs)Office of the President-PECO (External &amp; Gov't Affairs PECO)</v>
          </cell>
          <cell r="AF592" t="e">
            <v>#N/A</v>
          </cell>
        </row>
        <row r="593">
          <cell r="E593">
            <v>3705</v>
          </cell>
          <cell r="H593">
            <v>11794</v>
          </cell>
          <cell r="I593">
            <v>13914</v>
          </cell>
          <cell r="J593">
            <v>15449</v>
          </cell>
          <cell r="M593">
            <v>46545</v>
          </cell>
          <cell r="N593">
            <v>13914</v>
          </cell>
          <cell r="O593">
            <v>161251</v>
          </cell>
          <cell r="R593">
            <v>24731</v>
          </cell>
          <cell r="S593">
            <v>13914</v>
          </cell>
          <cell r="V593" t="str">
            <v>EBSC Transactional2</v>
          </cell>
          <cell r="W593" t="str">
            <v>Tools For People</v>
          </cell>
          <cell r="AA593" t="str">
            <v>[10200]  PECO Energy CompanyEBSC TransactionalTools For People</v>
          </cell>
          <cell r="AB593" t="str">
            <v>[10200]  PECO Energy CompanyEBSC Transactional (Tools For People)Business Services</v>
          </cell>
          <cell r="AC593" t="str">
            <v>[10200]  PECO Energy CompanyEBSC Transactional (Tools For People)Office of the President-PECO (Office of President - PECO)</v>
          </cell>
          <cell r="AF593" t="e">
            <v>#N/A</v>
          </cell>
        </row>
        <row r="594">
          <cell r="E594">
            <v>1090</v>
          </cell>
          <cell r="H594">
            <v>-137</v>
          </cell>
          <cell r="I594">
            <v>-137</v>
          </cell>
          <cell r="J594">
            <v>4301</v>
          </cell>
          <cell r="M594">
            <v>-492</v>
          </cell>
          <cell r="N594">
            <v>-137</v>
          </cell>
          <cell r="O594">
            <v>14273</v>
          </cell>
          <cell r="R594">
            <v>-2844</v>
          </cell>
          <cell r="S594">
            <v>-137</v>
          </cell>
          <cell r="V594" t="str">
            <v>EBSC Transactional2</v>
          </cell>
          <cell r="W594" t="str">
            <v>Passthroughs</v>
          </cell>
          <cell r="AA594" t="str">
            <v>[10200]  PECO Energy CompanyEBSC TransactionalPassthroughs</v>
          </cell>
          <cell r="AB594" t="str">
            <v>[10200]  PECO Energy CompanyEBSC Transactional (Passthroughs)Other Operating Expenses</v>
          </cell>
          <cell r="AC594" t="str">
            <v>[10200]  PECO Energy CompanyEBSC Transactional (Passthroughs)Office of the President-PECO (Office of President - PECO)</v>
          </cell>
          <cell r="AF594" t="e">
            <v>#N/A</v>
          </cell>
        </row>
        <row r="595">
          <cell r="E595">
            <v>8504</v>
          </cell>
          <cell r="H595">
            <v>-7354</v>
          </cell>
          <cell r="I595">
            <v>-7354</v>
          </cell>
          <cell r="J595">
            <v>35601</v>
          </cell>
          <cell r="M595">
            <v>-31001</v>
          </cell>
          <cell r="N595">
            <v>-7354</v>
          </cell>
          <cell r="O595">
            <v>44801</v>
          </cell>
          <cell r="R595">
            <v>-31001</v>
          </cell>
          <cell r="S595">
            <v>-7354</v>
          </cell>
          <cell r="V595" t="str">
            <v>EBSC Transactional2</v>
          </cell>
          <cell r="W595" t="str">
            <v>Tools For People</v>
          </cell>
          <cell r="AA595" t="str">
            <v>[10200]  PECO Energy CompanyEBSC TransactionalTools For People</v>
          </cell>
          <cell r="AB595" t="str">
            <v>[10200]  PECO Energy CompanyEBSC Transactional (Tools For People)Business Services</v>
          </cell>
          <cell r="AC595" t="str">
            <v>[10200]  PECO Energy CompanyEBSC Transactional (Tools For People)Office of the President-PECO (PECO Energy Acquisition)</v>
          </cell>
          <cell r="AF595" t="e">
            <v>#N/A</v>
          </cell>
        </row>
        <row r="596">
          <cell r="E596">
            <v>1368</v>
          </cell>
          <cell r="H596">
            <v>-1198</v>
          </cell>
          <cell r="I596">
            <v>-1198</v>
          </cell>
          <cell r="J596">
            <v>2583</v>
          </cell>
          <cell r="M596">
            <v>-1903</v>
          </cell>
          <cell r="N596">
            <v>-1198</v>
          </cell>
          <cell r="O596">
            <v>3943</v>
          </cell>
          <cell r="R596">
            <v>-1903</v>
          </cell>
          <cell r="S596">
            <v>-1198</v>
          </cell>
          <cell r="V596" t="str">
            <v>EBSC Transactional2</v>
          </cell>
          <cell r="W596" t="str">
            <v>Passthroughs</v>
          </cell>
          <cell r="AA596" t="str">
            <v>[10200]  PECO Energy CompanyEBSC TransactionalPassthroughs</v>
          </cell>
          <cell r="AB596" t="str">
            <v>[10200]  PECO Energy CompanyEBSC Transactional (Passthroughs)Other Operating Expenses</v>
          </cell>
          <cell r="AC596" t="str">
            <v>[10200]  PECO Energy CompanyEBSC Transactional (Passthroughs)Office of the President-PECO (PECO Energy Acquisition)</v>
          </cell>
          <cell r="AF596" t="e">
            <v>#N/A</v>
          </cell>
        </row>
        <row r="597">
          <cell r="E597">
            <v>13280</v>
          </cell>
          <cell r="H597">
            <v>-5697</v>
          </cell>
          <cell r="I597">
            <v>-5697</v>
          </cell>
          <cell r="J597">
            <v>50093</v>
          </cell>
          <cell r="M597">
            <v>3990</v>
          </cell>
          <cell r="N597">
            <v>-5697</v>
          </cell>
          <cell r="O597">
            <v>182010</v>
          </cell>
          <cell r="R597">
            <v>3990</v>
          </cell>
          <cell r="S597">
            <v>-5697</v>
          </cell>
          <cell r="V597" t="str">
            <v>EBSC Transactional2</v>
          </cell>
          <cell r="W597" t="str">
            <v>Tools For People</v>
          </cell>
          <cell r="AA597" t="str">
            <v>[10200]  PECO Energy CompanyEBSC TransactionalTools For People</v>
          </cell>
          <cell r="AB597" t="str">
            <v>[10200]  PECO Energy CompanyEBSC Transactional (Tools For People)Business Services</v>
          </cell>
          <cell r="AC597" t="str">
            <v>[10200]  PECO Energy CompanyEBSC Transactional (Tools For People)Office of the President-PECO (PED Claims)</v>
          </cell>
          <cell r="AF597" t="e">
            <v>#N/A</v>
          </cell>
        </row>
        <row r="598">
          <cell r="E598">
            <v>1304</v>
          </cell>
          <cell r="H598">
            <v>-1304</v>
          </cell>
          <cell r="I598">
            <v>-1304</v>
          </cell>
          <cell r="J598">
            <v>4452</v>
          </cell>
          <cell r="M598">
            <v>-4452</v>
          </cell>
          <cell r="N598">
            <v>-1304</v>
          </cell>
          <cell r="O598">
            <v>4452</v>
          </cell>
          <cell r="R598">
            <v>-4452</v>
          </cell>
          <cell r="S598">
            <v>-1304</v>
          </cell>
          <cell r="V598" t="str">
            <v>EBSC Transactional2</v>
          </cell>
          <cell r="W598" t="str">
            <v>Passthroughs</v>
          </cell>
          <cell r="AA598" t="str">
            <v>[10200]  PECO Energy CompanyEBSC TransactionalPassthroughs</v>
          </cell>
          <cell r="AB598" t="str">
            <v>[10200]  PECO Energy CompanyEBSC Transactional (Passthroughs)Other Operating Expenses</v>
          </cell>
          <cell r="AC598" t="str">
            <v>[10200]  PECO Energy CompanyEBSC Transactional (Passthroughs)Office of the President-PECO (PED Claims)</v>
          </cell>
          <cell r="AF598" t="e">
            <v>#N/A</v>
          </cell>
        </row>
        <row r="599">
          <cell r="E599">
            <v>16128</v>
          </cell>
          <cell r="H599">
            <v>1213</v>
          </cell>
          <cell r="I599">
            <v>1213</v>
          </cell>
          <cell r="J599">
            <v>65312</v>
          </cell>
          <cell r="M599">
            <v>4055</v>
          </cell>
          <cell r="N599">
            <v>1213</v>
          </cell>
          <cell r="O599">
            <v>204045</v>
          </cell>
          <cell r="R599">
            <v>4055</v>
          </cell>
          <cell r="S599">
            <v>1213</v>
          </cell>
          <cell r="V599" t="str">
            <v>EBSC Transactional2</v>
          </cell>
          <cell r="W599" t="str">
            <v>Tools For People</v>
          </cell>
          <cell r="AA599" t="str">
            <v>[10200]  PECO Energy CompanyEBSC TransactionalTools For People</v>
          </cell>
          <cell r="AB599" t="str">
            <v>[10200]  PECO Energy CompanyEBSC Transactional (Tools For People)Business Services</v>
          </cell>
          <cell r="AC599" t="str">
            <v>[10200]  PECO Energy CompanyEBSC Transactional (Tools For People)Office of the President-PECO (PED Real Estate &amp; Facilities)</v>
          </cell>
          <cell r="AF599" t="e">
            <v>#N/A</v>
          </cell>
        </row>
        <row r="600">
          <cell r="E600">
            <v>4756</v>
          </cell>
          <cell r="H600">
            <v>7110</v>
          </cell>
          <cell r="I600">
            <v>7110</v>
          </cell>
          <cell r="J600">
            <v>25334</v>
          </cell>
          <cell r="M600">
            <v>22133</v>
          </cell>
          <cell r="N600">
            <v>7110</v>
          </cell>
          <cell r="O600">
            <v>120267</v>
          </cell>
          <cell r="R600">
            <v>22133</v>
          </cell>
          <cell r="S600">
            <v>7110</v>
          </cell>
          <cell r="V600" t="str">
            <v>EBSC Transactional2</v>
          </cell>
          <cell r="W600" t="str">
            <v>Passthroughs</v>
          </cell>
          <cell r="AA600" t="str">
            <v>[10200]  PECO Energy CompanyEBSC TransactionalPassthroughs</v>
          </cell>
          <cell r="AB600" t="str">
            <v>[10200]  PECO Energy CompanyEBSC Transactional (Passthroughs)Other Operating Expenses</v>
          </cell>
          <cell r="AC600" t="str">
            <v>[10200]  PECO Energy CompanyEBSC Transactional (Passthroughs)Office of the President-PECO (PED Real Estate &amp; Facilities)</v>
          </cell>
          <cell r="AF600" t="e">
            <v>#N/A</v>
          </cell>
        </row>
        <row r="601">
          <cell r="E601">
            <v>13218</v>
          </cell>
          <cell r="H601">
            <v>-7914</v>
          </cell>
          <cell r="I601">
            <v>2086</v>
          </cell>
          <cell r="J601">
            <v>47592</v>
          </cell>
          <cell r="M601">
            <v>-26376</v>
          </cell>
          <cell r="N601">
            <v>2086</v>
          </cell>
          <cell r="O601">
            <v>85024</v>
          </cell>
          <cell r="R601">
            <v>-21376</v>
          </cell>
          <cell r="S601">
            <v>27086</v>
          </cell>
          <cell r="V601" t="str">
            <v>EBSC Transactional2</v>
          </cell>
          <cell r="W601" t="str">
            <v>Tools For People</v>
          </cell>
          <cell r="AA601" t="str">
            <v>[10200]  PECO Energy CompanyEBSC TransactionalTools For People</v>
          </cell>
          <cell r="AB601" t="str">
            <v>[10200]  PECO Energy CompanyEBSC Transactional (Tools For People)Business Services</v>
          </cell>
          <cell r="AC601" t="str">
            <v>[10200]  PECO Energy CompanyEBSC Transactional (Tools For People)Office of the President-PECO (VP-Gas)</v>
          </cell>
          <cell r="AF601" t="e">
            <v>#N/A</v>
          </cell>
        </row>
        <row r="602">
          <cell r="E602">
            <v>5200</v>
          </cell>
          <cell r="H602">
            <v>3169</v>
          </cell>
          <cell r="I602">
            <v>3169</v>
          </cell>
          <cell r="J602">
            <v>20197</v>
          </cell>
          <cell r="M602">
            <v>13279</v>
          </cell>
          <cell r="N602">
            <v>3169</v>
          </cell>
          <cell r="O602">
            <v>87149</v>
          </cell>
          <cell r="R602">
            <v>13279</v>
          </cell>
          <cell r="S602">
            <v>3169</v>
          </cell>
          <cell r="V602" t="str">
            <v>EBSC Transactional2</v>
          </cell>
          <cell r="W602" t="str">
            <v>Passthroughs</v>
          </cell>
          <cell r="AA602" t="str">
            <v>[10200]  PECO Energy CompanyEBSC TransactionalPassthroughs</v>
          </cell>
          <cell r="AB602" t="str">
            <v>[10200]  PECO Energy CompanyEBSC Transactional (Passthroughs)Other Operating Expenses</v>
          </cell>
          <cell r="AC602" t="str">
            <v>[10200]  PECO Energy CompanyEBSC Transactional (Passthroughs)Office of the President-PECO (VP-Gas)</v>
          </cell>
          <cell r="AF602" t="e">
            <v>#N/A</v>
          </cell>
        </row>
        <row r="603">
          <cell r="E603">
            <v>41029</v>
          </cell>
          <cell r="H603">
            <v>-822</v>
          </cell>
          <cell r="I603">
            <v>-822</v>
          </cell>
          <cell r="J603">
            <v>149213</v>
          </cell>
          <cell r="M603">
            <v>12870</v>
          </cell>
          <cell r="N603">
            <v>-822</v>
          </cell>
          <cell r="O603">
            <v>485927</v>
          </cell>
          <cell r="R603">
            <v>12870</v>
          </cell>
          <cell r="S603">
            <v>-822</v>
          </cell>
          <cell r="V603" t="str">
            <v>EBSC Transactional2</v>
          </cell>
          <cell r="W603" t="str">
            <v>Tools For People</v>
          </cell>
          <cell r="AA603" t="str">
            <v>[10200]  PECO Energy CompanyEBSC TransactionalTools For People</v>
          </cell>
          <cell r="AB603" t="str">
            <v>[10200]  PECO Energy CompanyEBSC Transactional (Tools For People)Business Services</v>
          </cell>
          <cell r="AC603" t="str">
            <v>[10200]  PECO Energy CompanyEBSC Transactional (Tools For People)Operations - PECO (Construction&amp;Maintenance-PECO)</v>
          </cell>
          <cell r="AF603" t="e">
            <v>#N/A</v>
          </cell>
        </row>
        <row r="604">
          <cell r="E604">
            <v>24005</v>
          </cell>
          <cell r="H604">
            <v>-24005</v>
          </cell>
          <cell r="I604">
            <v>-24005</v>
          </cell>
          <cell r="J604">
            <v>102131</v>
          </cell>
          <cell r="M604">
            <v>-102131</v>
          </cell>
          <cell r="N604">
            <v>-24005</v>
          </cell>
          <cell r="O604">
            <v>102131</v>
          </cell>
          <cell r="R604">
            <v>-102131</v>
          </cell>
          <cell r="S604">
            <v>-24005</v>
          </cell>
          <cell r="V604" t="str">
            <v>EBSC Transactional2</v>
          </cell>
          <cell r="W604" t="str">
            <v>Passthroughs</v>
          </cell>
          <cell r="AA604" t="str">
            <v>[10200]  PECO Energy CompanyEBSC TransactionalPassthroughs</v>
          </cell>
          <cell r="AB604" t="str">
            <v>[10200]  PECO Energy CompanyEBSC Transactional (Passthroughs)Other Operating Expenses</v>
          </cell>
          <cell r="AC604" t="str">
            <v>[10200]  PECO Energy CompanyEBSC Transactional (Passthroughs)Operations - PECO (Construction&amp;Maintenance-PECO)</v>
          </cell>
          <cell r="AF604" t="e">
            <v>#N/A</v>
          </cell>
        </row>
        <row r="605">
          <cell r="E605">
            <v>30997</v>
          </cell>
          <cell r="H605">
            <v>10553</v>
          </cell>
          <cell r="I605">
            <v>10553</v>
          </cell>
          <cell r="J605">
            <v>127160</v>
          </cell>
          <cell r="M605">
            <v>40718</v>
          </cell>
          <cell r="N605">
            <v>10553</v>
          </cell>
          <cell r="O605">
            <v>459481</v>
          </cell>
          <cell r="R605">
            <v>40718</v>
          </cell>
          <cell r="S605">
            <v>10553</v>
          </cell>
          <cell r="V605" t="str">
            <v>EBSC Transactional2</v>
          </cell>
          <cell r="W605" t="str">
            <v>Tools For People</v>
          </cell>
          <cell r="AA605" t="str">
            <v>[10200]  PECO Energy CompanyEBSC TransactionalTools For People</v>
          </cell>
          <cell r="AB605" t="str">
            <v>[10200]  PECO Energy CompanyEBSC Transactional (Tools For People)Business Services</v>
          </cell>
          <cell r="AC605" t="str">
            <v>[10200]  PECO Energy CompanyEBSC Transactional (Tools For People)Operations - PECO (Dispatch &amp; Operations - PECO)</v>
          </cell>
          <cell r="AF605" t="e">
            <v>#N/A</v>
          </cell>
        </row>
        <row r="606">
          <cell r="E606">
            <v>15172</v>
          </cell>
          <cell r="H606">
            <v>-15172</v>
          </cell>
          <cell r="I606">
            <v>-15172</v>
          </cell>
          <cell r="J606">
            <v>79520</v>
          </cell>
          <cell r="M606">
            <v>-79520</v>
          </cell>
          <cell r="N606">
            <v>-15172</v>
          </cell>
          <cell r="O606">
            <v>79520</v>
          </cell>
          <cell r="R606">
            <v>-79520</v>
          </cell>
          <cell r="S606">
            <v>-15172</v>
          </cell>
          <cell r="V606" t="str">
            <v>EBSC Transactional2</v>
          </cell>
          <cell r="W606" t="str">
            <v>Passthroughs</v>
          </cell>
          <cell r="AA606" t="str">
            <v>[10200]  PECO Energy CompanyEBSC TransactionalPassthroughs</v>
          </cell>
          <cell r="AB606" t="str">
            <v>[10200]  PECO Energy CompanyEBSC Transactional (Passthroughs)Other Operating Expenses</v>
          </cell>
          <cell r="AC606" t="str">
            <v>[10200]  PECO Energy CompanyEBSC Transactional (Passthroughs)Operations - PECO (Dispatch &amp; Operations - PECO)</v>
          </cell>
          <cell r="AF606" t="e">
            <v>#N/A</v>
          </cell>
        </row>
        <row r="607">
          <cell r="E607">
            <v>4284</v>
          </cell>
          <cell r="H607">
            <v>349</v>
          </cell>
          <cell r="I607">
            <v>349</v>
          </cell>
          <cell r="J607">
            <v>17319</v>
          </cell>
          <cell r="M607">
            <v>1213</v>
          </cell>
          <cell r="N607">
            <v>349</v>
          </cell>
          <cell r="O607">
            <v>54387</v>
          </cell>
          <cell r="R607">
            <v>1213</v>
          </cell>
          <cell r="S607">
            <v>349</v>
          </cell>
          <cell r="V607" t="str">
            <v>EBSC Transactional2</v>
          </cell>
          <cell r="W607" t="str">
            <v>Tools For People</v>
          </cell>
          <cell r="AA607" t="str">
            <v>[10200]  PECO Energy CompanyEBSC TransactionalTools For People</v>
          </cell>
          <cell r="AB607" t="str">
            <v>[10200]  PECO Energy CompanyEBSC Transactional (Tools For People)Business Services</v>
          </cell>
          <cell r="AC607" t="str">
            <v>[10200]  PECO Energy CompanyEBSC Transactional (Tools For People)Operations - PECO (Envir Sfty&amp;Indust Hygiene-PECO)</v>
          </cell>
          <cell r="AF607" t="e">
            <v>#N/A</v>
          </cell>
        </row>
        <row r="608">
          <cell r="E608">
            <v>694</v>
          </cell>
          <cell r="H608">
            <v>-694</v>
          </cell>
          <cell r="I608">
            <v>-694</v>
          </cell>
          <cell r="J608">
            <v>6612</v>
          </cell>
          <cell r="M608">
            <v>-6612</v>
          </cell>
          <cell r="N608">
            <v>-694</v>
          </cell>
          <cell r="O608">
            <v>6612</v>
          </cell>
          <cell r="R608">
            <v>-6612</v>
          </cell>
          <cell r="S608">
            <v>-694</v>
          </cell>
          <cell r="V608" t="str">
            <v>EBSC Transactional2</v>
          </cell>
          <cell r="W608" t="str">
            <v>Passthroughs</v>
          </cell>
          <cell r="AA608" t="str">
            <v>[10200]  PECO Energy CompanyEBSC TransactionalPassthroughs</v>
          </cell>
          <cell r="AB608" t="str">
            <v>[10200]  PECO Energy CompanyEBSC Transactional (Passthroughs)Other Operating Expenses</v>
          </cell>
          <cell r="AC608" t="str">
            <v>[10200]  PECO Energy CompanyEBSC Transactional (Passthroughs)Operations - PECO (Envir Sfty&amp;Indust Hygiene-PECO)</v>
          </cell>
          <cell r="AF608" t="e">
            <v>#N/A</v>
          </cell>
        </row>
        <row r="609">
          <cell r="E609">
            <v>1691</v>
          </cell>
          <cell r="H609">
            <v>-562</v>
          </cell>
          <cell r="I609">
            <v>-562</v>
          </cell>
          <cell r="J609">
            <v>7219</v>
          </cell>
          <cell r="M609">
            <v>-2704</v>
          </cell>
          <cell r="N609">
            <v>-562</v>
          </cell>
          <cell r="O609">
            <v>16249</v>
          </cell>
          <cell r="R609">
            <v>-2704</v>
          </cell>
          <cell r="S609">
            <v>-562</v>
          </cell>
          <cell r="V609" t="str">
            <v>EBSC Transactional2</v>
          </cell>
          <cell r="W609" t="str">
            <v>Tools For People</v>
          </cell>
          <cell r="AA609" t="str">
            <v>[10200]  PECO Energy CompanyEBSC TransactionalTools For People</v>
          </cell>
          <cell r="AB609" t="str">
            <v>[10200]  PECO Energy CompanyEBSC Transactional (Tools For People)Business Services</v>
          </cell>
          <cell r="AC609" t="str">
            <v>[10200]  PECO Energy CompanyEBSC Transactional (Tools For People)Operations - PECO (Performance Improvement - East)</v>
          </cell>
          <cell r="AF609" t="e">
            <v>#N/A</v>
          </cell>
        </row>
        <row r="610">
          <cell r="E610">
            <v>458</v>
          </cell>
          <cell r="H610">
            <v>-458</v>
          </cell>
          <cell r="I610">
            <v>-458</v>
          </cell>
          <cell r="J610">
            <v>2036</v>
          </cell>
          <cell r="M610">
            <v>-2036</v>
          </cell>
          <cell r="N610">
            <v>-458</v>
          </cell>
          <cell r="O610">
            <v>2036</v>
          </cell>
          <cell r="R610">
            <v>-2036</v>
          </cell>
          <cell r="S610">
            <v>-458</v>
          </cell>
          <cell r="V610" t="str">
            <v>EBSC Transactional2</v>
          </cell>
          <cell r="W610" t="str">
            <v>Passthroughs</v>
          </cell>
          <cell r="AA610" t="str">
            <v>[10200]  PECO Energy CompanyEBSC TransactionalPassthroughs</v>
          </cell>
          <cell r="AB610" t="str">
            <v>[10200]  PECO Energy CompanyEBSC Transactional (Passthroughs)Other Operating Expenses</v>
          </cell>
          <cell r="AC610" t="str">
            <v>[10200]  PECO Energy CompanyEBSC Transactional (Passthroughs)Operations - PECO (Performance Improvement - East)</v>
          </cell>
          <cell r="AF610" t="e">
            <v>#N/A</v>
          </cell>
        </row>
        <row r="611">
          <cell r="E611">
            <v>8201</v>
          </cell>
          <cell r="H611">
            <v>-5655</v>
          </cell>
          <cell r="I611">
            <v>-5655</v>
          </cell>
          <cell r="J611">
            <v>34266</v>
          </cell>
          <cell r="M611">
            <v>-16580</v>
          </cell>
          <cell r="N611">
            <v>-5655</v>
          </cell>
          <cell r="O611">
            <v>54629</v>
          </cell>
          <cell r="R611">
            <v>-16580</v>
          </cell>
          <cell r="S611">
            <v>-5655</v>
          </cell>
          <cell r="V611" t="str">
            <v>EBSC Transactional2</v>
          </cell>
          <cell r="W611" t="str">
            <v>Tools For People</v>
          </cell>
          <cell r="AA611" t="str">
            <v>[10200]  PECO Energy CompanyEBSC TransactionalTools For People</v>
          </cell>
          <cell r="AB611" t="str">
            <v>[10200]  PECO Energy CompanyEBSC Transactional (Tools For People)Business Services</v>
          </cell>
          <cell r="AC611" t="str">
            <v>[10200]  PECO Energy CompanyEBSC Transactional (Tools For People)Operations - PECO (Training East)</v>
          </cell>
          <cell r="AF611" t="e">
            <v>#N/A</v>
          </cell>
        </row>
        <row r="612">
          <cell r="E612">
            <v>2142</v>
          </cell>
          <cell r="H612">
            <v>-1426</v>
          </cell>
          <cell r="I612">
            <v>-1426</v>
          </cell>
          <cell r="J612">
            <v>7400</v>
          </cell>
          <cell r="M612">
            <v>-3926</v>
          </cell>
          <cell r="N612">
            <v>-1426</v>
          </cell>
          <cell r="O612">
            <v>13128</v>
          </cell>
          <cell r="R612">
            <v>-3926</v>
          </cell>
          <cell r="S612">
            <v>-1426</v>
          </cell>
          <cell r="V612" t="str">
            <v>EBSC Transactional2</v>
          </cell>
          <cell r="W612" t="str">
            <v>Passthroughs</v>
          </cell>
          <cell r="AA612" t="str">
            <v>[10200]  PECO Energy CompanyEBSC TransactionalPassthroughs</v>
          </cell>
          <cell r="AB612" t="str">
            <v>[10200]  PECO Energy CompanyEBSC Transactional (Passthroughs)Other Operating Expenses</v>
          </cell>
          <cell r="AC612" t="str">
            <v>[10200]  PECO Energy CompanyEBSC Transactional (Passthroughs)Operations - PECO (Training East)</v>
          </cell>
          <cell r="AF612" t="e">
            <v>#N/A</v>
          </cell>
        </row>
        <row r="613">
          <cell r="E613">
            <v>19858</v>
          </cell>
          <cell r="H613">
            <v>-63</v>
          </cell>
          <cell r="I613">
            <v>-63</v>
          </cell>
          <cell r="J613">
            <v>148495</v>
          </cell>
          <cell r="M613">
            <v>-75143</v>
          </cell>
          <cell r="N613">
            <v>-63</v>
          </cell>
          <cell r="O613">
            <v>343940</v>
          </cell>
          <cell r="R613">
            <v>-75061</v>
          </cell>
          <cell r="S613">
            <v>18</v>
          </cell>
          <cell r="V613" t="str">
            <v>EBSC Transactional2</v>
          </cell>
          <cell r="W613" t="str">
            <v>Tools For People</v>
          </cell>
          <cell r="AA613" t="str">
            <v>[10200]  PECO Energy CompanyEBSC TransactionalTools For People</v>
          </cell>
          <cell r="AB613" t="str">
            <v>[10200]  PECO Energy CompanyEBSC Transactional (Tools For People)Business Services</v>
          </cell>
          <cell r="AC613" t="str">
            <v>[10200]  PECO Energy CompanyEBSC Transactional (Tools For People)Operations - PECO (Transmission &amp; Substation PECO)</v>
          </cell>
          <cell r="AF613" t="e">
            <v>#N/A</v>
          </cell>
        </row>
        <row r="614">
          <cell r="E614">
            <v>4743</v>
          </cell>
          <cell r="H614">
            <v>-4743</v>
          </cell>
          <cell r="I614">
            <v>-4743</v>
          </cell>
          <cell r="J614">
            <v>34294</v>
          </cell>
          <cell r="M614">
            <v>-34294</v>
          </cell>
          <cell r="N614">
            <v>-4743</v>
          </cell>
          <cell r="O614">
            <v>34294</v>
          </cell>
          <cell r="R614">
            <v>-34294</v>
          </cell>
          <cell r="S614">
            <v>-4743</v>
          </cell>
          <cell r="V614" t="str">
            <v>EBSC Transactional2</v>
          </cell>
          <cell r="W614" t="str">
            <v>Passthroughs</v>
          </cell>
          <cell r="AA614" t="str">
            <v>[10200]  PECO Energy CompanyEBSC TransactionalPassthroughs</v>
          </cell>
          <cell r="AB614" t="str">
            <v>[10200]  PECO Energy CompanyEBSC Transactional (Passthroughs)Other Operating Expenses</v>
          </cell>
          <cell r="AC614" t="str">
            <v>[10200]  PECO Energy CompanyEBSC Transactional (Passthroughs)Operations - PECO (Transmission &amp; Substation PECO)</v>
          </cell>
          <cell r="AF614" t="e">
            <v>#N/A</v>
          </cell>
        </row>
        <row r="615">
          <cell r="E615">
            <v>10336</v>
          </cell>
          <cell r="H615">
            <v>2580</v>
          </cell>
          <cell r="I615">
            <v>279</v>
          </cell>
          <cell r="J615">
            <v>44990</v>
          </cell>
          <cell r="M615">
            <v>6673</v>
          </cell>
          <cell r="N615">
            <v>279</v>
          </cell>
          <cell r="O615">
            <v>132213</v>
          </cell>
          <cell r="R615">
            <v>22776</v>
          </cell>
          <cell r="S615">
            <v>279</v>
          </cell>
          <cell r="V615" t="str">
            <v>EBSC Transactional2</v>
          </cell>
          <cell r="W615" t="str">
            <v>Tools For People</v>
          </cell>
          <cell r="AA615" t="str">
            <v>[10200]  PECO Energy CompanyEBSC TransactionalTools For People</v>
          </cell>
          <cell r="AB615" t="str">
            <v>[10200]  PECO Energy CompanyEBSC Transactional (Tools For People)Business Services</v>
          </cell>
          <cell r="AC615" t="str">
            <v>[10200]  PECO Energy CompanyEBSC Transactional (Tools For People)Operations - PECO (Work Management - PECO)</v>
          </cell>
          <cell r="AF615" t="e">
            <v>#N/A</v>
          </cell>
        </row>
        <row r="616">
          <cell r="E616">
            <v>5700</v>
          </cell>
          <cell r="H616">
            <v>-5700</v>
          </cell>
          <cell r="I616">
            <v>-5700</v>
          </cell>
          <cell r="J616">
            <v>19006</v>
          </cell>
          <cell r="M616">
            <v>-19006</v>
          </cell>
          <cell r="N616">
            <v>-5700</v>
          </cell>
          <cell r="O616">
            <v>19006</v>
          </cell>
          <cell r="R616">
            <v>-19006</v>
          </cell>
          <cell r="S616">
            <v>-5700</v>
          </cell>
          <cell r="V616" t="str">
            <v>EBSC Transactional2</v>
          </cell>
          <cell r="W616" t="str">
            <v>Passthroughs</v>
          </cell>
          <cell r="AA616" t="str">
            <v>[10200]  PECO Energy CompanyEBSC TransactionalPassthroughs</v>
          </cell>
          <cell r="AB616" t="str">
            <v>[10200]  PECO Energy CompanyEBSC Transactional (Passthroughs)Other Operating Expenses</v>
          </cell>
          <cell r="AC616" t="str">
            <v>[10200]  PECO Energy CompanyEBSC Transactional (Passthroughs)Operations - PECO (Work Management - PECO)</v>
          </cell>
          <cell r="AF616" t="e">
            <v>#N/A</v>
          </cell>
        </row>
        <row r="617">
          <cell r="E617">
            <v>982</v>
          </cell>
          <cell r="H617">
            <v>179</v>
          </cell>
          <cell r="I617">
            <v>179</v>
          </cell>
          <cell r="J617">
            <v>3054</v>
          </cell>
          <cell r="M617">
            <v>1590</v>
          </cell>
          <cell r="N617">
            <v>179</v>
          </cell>
          <cell r="O617">
            <v>12343</v>
          </cell>
          <cell r="R617">
            <v>1590</v>
          </cell>
          <cell r="S617">
            <v>179</v>
          </cell>
          <cell r="V617" t="str">
            <v>EBSC Transactional2</v>
          </cell>
          <cell r="W617" t="str">
            <v>Tools For People</v>
          </cell>
          <cell r="AA617" t="str">
            <v>[10200]  PECO Energy CompanyEBSC TransactionalTools For People</v>
          </cell>
          <cell r="AB617" t="str">
            <v>[10200]  PECO Energy CompanyEBSC Transactional (Tools For People)Business Services</v>
          </cell>
          <cell r="AC617" t="str">
            <v>[10200]  PECO Energy CompanyEBSC Transactional (Tools For People)Technical Services (Asset Invest Strategy&amp;Dev-PED)</v>
          </cell>
          <cell r="AF617" t="e">
            <v>#N/A</v>
          </cell>
        </row>
        <row r="618">
          <cell r="E618">
            <v>136</v>
          </cell>
          <cell r="H618">
            <v>-136</v>
          </cell>
          <cell r="I618">
            <v>-136</v>
          </cell>
          <cell r="J618">
            <v>496</v>
          </cell>
          <cell r="M618">
            <v>-496</v>
          </cell>
          <cell r="N618">
            <v>-136</v>
          </cell>
          <cell r="O618">
            <v>496</v>
          </cell>
          <cell r="R618">
            <v>-496</v>
          </cell>
          <cell r="S618">
            <v>-136</v>
          </cell>
          <cell r="V618" t="str">
            <v>EBSC Transactional2</v>
          </cell>
          <cell r="W618" t="str">
            <v>Passthroughs</v>
          </cell>
          <cell r="AA618" t="str">
            <v>[10200]  PECO Energy CompanyEBSC TransactionalPassthroughs</v>
          </cell>
          <cell r="AB618" t="str">
            <v>[10200]  PECO Energy CompanyEBSC Transactional (Passthroughs)Other Operating Expenses</v>
          </cell>
          <cell r="AC618" t="str">
            <v>[10200]  PECO Energy CompanyEBSC Transactional (Passthroughs)Technical Services (Asset Invest Strategy&amp;Dev-PED)</v>
          </cell>
          <cell r="AF618" t="e">
            <v>#N/A</v>
          </cell>
        </row>
        <row r="619">
          <cell r="E619">
            <v>10763</v>
          </cell>
          <cell r="H619">
            <v>-3496</v>
          </cell>
          <cell r="I619">
            <v>-3496</v>
          </cell>
          <cell r="J619">
            <v>38628</v>
          </cell>
          <cell r="M619">
            <v>-9560</v>
          </cell>
          <cell r="N619">
            <v>-3496</v>
          </cell>
          <cell r="O619">
            <v>96765</v>
          </cell>
          <cell r="R619">
            <v>-9560</v>
          </cell>
          <cell r="S619">
            <v>-3496</v>
          </cell>
          <cell r="V619" t="str">
            <v>EBSC Transactional2</v>
          </cell>
          <cell r="W619" t="str">
            <v>Tools For People</v>
          </cell>
          <cell r="AA619" t="str">
            <v>[10200]  PECO Energy CompanyEBSC TransactionalTools For People</v>
          </cell>
          <cell r="AB619" t="str">
            <v>[10200]  PECO Energy CompanyEBSC Transactional (Tools For People)Business Services</v>
          </cell>
          <cell r="AC619" t="str">
            <v>[10200]  PECO Energy CompanyEBSC Transactional (Tools For People)Technical Services (Engineering &amp; System Perf-PED)</v>
          </cell>
          <cell r="AF619" t="e">
            <v>#N/A</v>
          </cell>
        </row>
        <row r="620">
          <cell r="E620">
            <v>1877</v>
          </cell>
          <cell r="H620">
            <v>-1877</v>
          </cell>
          <cell r="I620">
            <v>-1877</v>
          </cell>
          <cell r="J620">
            <v>5684</v>
          </cell>
          <cell r="M620">
            <v>-5684</v>
          </cell>
          <cell r="N620">
            <v>-1877</v>
          </cell>
          <cell r="O620">
            <v>5684</v>
          </cell>
          <cell r="R620">
            <v>-5684</v>
          </cell>
          <cell r="S620">
            <v>-1877</v>
          </cell>
          <cell r="V620" t="str">
            <v>EBSC Transactional2</v>
          </cell>
          <cell r="W620" t="str">
            <v>Passthroughs</v>
          </cell>
          <cell r="AA620" t="str">
            <v>[10200]  PECO Energy CompanyEBSC TransactionalPassthroughs</v>
          </cell>
          <cell r="AB620" t="str">
            <v>[10200]  PECO Energy CompanyEBSC Transactional (Passthroughs)Other Operating Expenses</v>
          </cell>
          <cell r="AC620" t="str">
            <v>[10200]  PECO Energy CompanyEBSC Transactional (Passthroughs)Technical Services (Engineering &amp; System Perf-PED)</v>
          </cell>
          <cell r="AF620" t="e">
            <v>#N/A</v>
          </cell>
        </row>
        <row r="621">
          <cell r="E621">
            <v>30692</v>
          </cell>
          <cell r="H621">
            <v>-26788</v>
          </cell>
          <cell r="I621">
            <v>-26788</v>
          </cell>
          <cell r="J621">
            <v>109561</v>
          </cell>
          <cell r="M621">
            <v>-93942</v>
          </cell>
          <cell r="N621">
            <v>-26788</v>
          </cell>
          <cell r="O621">
            <v>140798</v>
          </cell>
          <cell r="R621">
            <v>-93942</v>
          </cell>
          <cell r="S621">
            <v>-26788</v>
          </cell>
          <cell r="V621" t="str">
            <v>EBSC Transactional2</v>
          </cell>
          <cell r="W621" t="str">
            <v>Tools For People</v>
          </cell>
          <cell r="AA621" t="str">
            <v>[10200]  PECO Energy CompanyEBSC TransactionalTools For People</v>
          </cell>
          <cell r="AB621" t="str">
            <v>[10200]  PECO Energy CompanyEBSC Transactional (Tools For People)Business Services</v>
          </cell>
          <cell r="AC621" t="str">
            <v>[10200]  PECO Energy CompanyEBSC Transactional (Tools For People)Technical Services (New Business - PED)</v>
          </cell>
          <cell r="AF621" t="e">
            <v>#N/A</v>
          </cell>
        </row>
        <row r="622">
          <cell r="E622">
            <v>2237</v>
          </cell>
          <cell r="H622">
            <v>-2237</v>
          </cell>
          <cell r="I622">
            <v>-2237</v>
          </cell>
          <cell r="J622">
            <v>4714</v>
          </cell>
          <cell r="M622">
            <v>-4714</v>
          </cell>
          <cell r="N622">
            <v>-2237</v>
          </cell>
          <cell r="O622">
            <v>4714</v>
          </cell>
          <cell r="R622">
            <v>-4714</v>
          </cell>
          <cell r="S622">
            <v>-2237</v>
          </cell>
          <cell r="V622" t="str">
            <v>EBSC Transactional2</v>
          </cell>
          <cell r="W622" t="str">
            <v>Passthroughs</v>
          </cell>
          <cell r="AA622" t="str">
            <v>[10200]  PECO Energy CompanyEBSC TransactionalPassthroughs</v>
          </cell>
          <cell r="AB622" t="str">
            <v>[10200]  PECO Energy CompanyEBSC Transactional (Passthroughs)Other Operating Expenses</v>
          </cell>
          <cell r="AC622" t="str">
            <v>[10200]  PECO Energy CompanyEBSC Transactional (Passthroughs)Technical Services (New Business - PED)</v>
          </cell>
          <cell r="AF622" t="e">
            <v>#N/A</v>
          </cell>
        </row>
        <row r="623">
          <cell r="E623">
            <v>9098</v>
          </cell>
          <cell r="H623">
            <v>-4322</v>
          </cell>
          <cell r="I623">
            <v>-4322</v>
          </cell>
          <cell r="J623">
            <v>18701</v>
          </cell>
          <cell r="M623">
            <v>403</v>
          </cell>
          <cell r="N623">
            <v>-4322</v>
          </cell>
          <cell r="O623">
            <v>56909</v>
          </cell>
          <cell r="R623">
            <v>403</v>
          </cell>
          <cell r="S623">
            <v>-4322</v>
          </cell>
          <cell r="V623" t="str">
            <v>EBSC Transactional2</v>
          </cell>
          <cell r="W623" t="str">
            <v>Tools For People</v>
          </cell>
          <cell r="AA623" t="str">
            <v>[10200]  PECO Energy CompanyEBSC TransactionalTools For People</v>
          </cell>
          <cell r="AB623" t="str">
            <v>[10200]  PECO Energy CompanyEBSC Transactional (Tools For People)Business Services</v>
          </cell>
          <cell r="AC623" t="str">
            <v>[10200]  PECO Energy CompanyEBSC Transactional (Tools For People)Technical Services (Proj&amp;Contract Management-PECO)</v>
          </cell>
          <cell r="AF623" t="e">
            <v>#N/A</v>
          </cell>
        </row>
        <row r="624">
          <cell r="E624">
            <v>2734</v>
          </cell>
          <cell r="H624">
            <v>-2734</v>
          </cell>
          <cell r="I624">
            <v>-2734</v>
          </cell>
          <cell r="J624">
            <v>7103</v>
          </cell>
          <cell r="M624">
            <v>-7103</v>
          </cell>
          <cell r="N624">
            <v>-2734</v>
          </cell>
          <cell r="O624">
            <v>7103</v>
          </cell>
          <cell r="R624">
            <v>-7103</v>
          </cell>
          <cell r="S624">
            <v>-2734</v>
          </cell>
          <cell r="V624" t="str">
            <v>EBSC Transactional2</v>
          </cell>
          <cell r="W624" t="str">
            <v>Passthroughs</v>
          </cell>
          <cell r="AA624" t="str">
            <v>[10200]  PECO Energy CompanyEBSC TransactionalPassthroughs</v>
          </cell>
          <cell r="AB624" t="str">
            <v>[10200]  PECO Energy CompanyEBSC Transactional (Passthroughs)Other Operating Expenses</v>
          </cell>
          <cell r="AC624" t="str">
            <v>[10200]  PECO Energy CompanyEBSC Transactional (Passthroughs)Technical Services (Proj&amp;Contract Management-PECO)</v>
          </cell>
          <cell r="AF624" t="e">
            <v>#N/A</v>
          </cell>
        </row>
        <row r="625">
          <cell r="E625">
            <v>7259</v>
          </cell>
          <cell r="H625">
            <v>-2509</v>
          </cell>
          <cell r="I625">
            <v>-2509</v>
          </cell>
          <cell r="J625">
            <v>28072</v>
          </cell>
          <cell r="M625">
            <v>-9072</v>
          </cell>
          <cell r="N625">
            <v>-2509</v>
          </cell>
          <cell r="O625">
            <v>66072</v>
          </cell>
          <cell r="R625">
            <v>-9072</v>
          </cell>
          <cell r="S625">
            <v>-2509</v>
          </cell>
          <cell r="V625" t="str">
            <v>EBSC Transactional2</v>
          </cell>
          <cell r="W625" t="str">
            <v>Tools For People</v>
          </cell>
          <cell r="AA625" t="str">
            <v>[10200]  PECO Energy CompanyEBSC TransactionalTools For People</v>
          </cell>
          <cell r="AB625" t="str">
            <v>[10200]  PECO Energy CompanyEBSC Transactional (Tools For People)Business Services</v>
          </cell>
          <cell r="AC625" t="str">
            <v>[10200]  PECO Energy CompanyEBSC Transactional (Tools For People)Transmission Operations-PECO (PEDTransmission Operation East)</v>
          </cell>
          <cell r="AF625" t="e">
            <v>#N/A</v>
          </cell>
        </row>
        <row r="626">
          <cell r="E626">
            <v>435</v>
          </cell>
          <cell r="H626">
            <v>65</v>
          </cell>
          <cell r="I626">
            <v>65</v>
          </cell>
          <cell r="J626">
            <v>2387</v>
          </cell>
          <cell r="M626">
            <v>-387</v>
          </cell>
          <cell r="N626">
            <v>65</v>
          </cell>
          <cell r="O626">
            <v>6387</v>
          </cell>
          <cell r="R626">
            <v>-387</v>
          </cell>
          <cell r="S626">
            <v>65</v>
          </cell>
          <cell r="V626" t="str">
            <v>EBSC Transactional2</v>
          </cell>
          <cell r="W626" t="str">
            <v>Passthroughs</v>
          </cell>
          <cell r="AA626" t="str">
            <v>[10200]  PECO Energy CompanyEBSC TransactionalPassthroughs</v>
          </cell>
          <cell r="AB626" t="str">
            <v>[10200]  PECO Energy CompanyEBSC Transactional (Passthroughs)Other Operating Expenses</v>
          </cell>
          <cell r="AC626" t="str">
            <v>[10200]  PECO Energy CompanyEBSC Transactional (Passthroughs)Transmission Operations-PECO (PEDTransmission Operation East)</v>
          </cell>
          <cell r="AF626" t="e">
            <v>#N/A</v>
          </cell>
        </row>
        <row r="627">
          <cell r="E627">
            <v>1647</v>
          </cell>
          <cell r="H627">
            <v>3</v>
          </cell>
          <cell r="I627">
            <v>3</v>
          </cell>
          <cell r="J627">
            <v>6338</v>
          </cell>
          <cell r="M627">
            <v>262</v>
          </cell>
          <cell r="N627">
            <v>3</v>
          </cell>
          <cell r="O627">
            <v>19538</v>
          </cell>
          <cell r="R627">
            <v>262</v>
          </cell>
          <cell r="S627">
            <v>3</v>
          </cell>
          <cell r="V627" t="str">
            <v>EBSC Transactional2</v>
          </cell>
          <cell r="W627" t="str">
            <v>Tools For People</v>
          </cell>
          <cell r="AA627" t="str">
            <v>[10200]  PECO Energy CompanyEBSC TransactionalTools For People</v>
          </cell>
          <cell r="AB627" t="str">
            <v>[10200]  PECO Energy CompanyEBSC Transactional (Tools For People)Business Services</v>
          </cell>
          <cell r="AC627" t="str">
            <v>[10200]  PECO Energy CompanyEBSC Transactional (Tools For People)Transmission Operations-PECO (PED Transmission Planning East)</v>
          </cell>
          <cell r="AF627" t="e">
            <v>#N/A</v>
          </cell>
        </row>
        <row r="628">
          <cell r="E628">
            <v>123</v>
          </cell>
          <cell r="H628">
            <v>77</v>
          </cell>
          <cell r="I628">
            <v>77</v>
          </cell>
          <cell r="J628">
            <v>517</v>
          </cell>
          <cell r="M628">
            <v>283</v>
          </cell>
          <cell r="N628">
            <v>77</v>
          </cell>
          <cell r="O628">
            <v>2117</v>
          </cell>
          <cell r="R628">
            <v>283</v>
          </cell>
          <cell r="S628">
            <v>77</v>
          </cell>
          <cell r="V628" t="str">
            <v>EBSC Transactional2</v>
          </cell>
          <cell r="W628" t="str">
            <v>Passthroughs</v>
          </cell>
          <cell r="AA628" t="str">
            <v>[10200]  PECO Energy CompanyEBSC TransactionalPassthroughs</v>
          </cell>
          <cell r="AB628" t="str">
            <v>[10200]  PECO Energy CompanyEBSC Transactional (Passthroughs)Other Operating Expenses</v>
          </cell>
          <cell r="AC628" t="str">
            <v>[10200]  PECO Energy CompanyEBSC Transactional (Passthroughs)Transmission Operations-PECO (PED Transmission Planning East)</v>
          </cell>
          <cell r="AF628" t="e">
            <v>#N/A</v>
          </cell>
        </row>
        <row r="629">
          <cell r="E629">
            <v>849</v>
          </cell>
          <cell r="H629">
            <v>451</v>
          </cell>
          <cell r="I629">
            <v>451</v>
          </cell>
          <cell r="J629">
            <v>3341</v>
          </cell>
          <cell r="M629">
            <v>1859</v>
          </cell>
          <cell r="N629">
            <v>451</v>
          </cell>
          <cell r="O629">
            <v>13741</v>
          </cell>
          <cell r="R629">
            <v>1859</v>
          </cell>
          <cell r="S629">
            <v>451</v>
          </cell>
          <cell r="V629" t="str">
            <v>EBSC Transactional2</v>
          </cell>
          <cell r="W629" t="str">
            <v>Tools For People</v>
          </cell>
          <cell r="AA629" t="str">
            <v>[10200]  PECO Energy CompanyEBSC TransactionalTools For People</v>
          </cell>
          <cell r="AB629" t="str">
            <v>[10200]  PECO Energy CompanyEBSC Transactional (Tools For People)Business Services</v>
          </cell>
          <cell r="AC629" t="str">
            <v>[10200]  PECO Energy CompanyEBSC Transactional (Tools For People)Transmission Operations-PECO (Trans Strat&amp;Bussinss Oper East)</v>
          </cell>
          <cell r="AF629" t="e">
            <v>#N/A</v>
          </cell>
        </row>
        <row r="630">
          <cell r="E630">
            <v>244</v>
          </cell>
          <cell r="H630">
            <v>-94</v>
          </cell>
          <cell r="I630">
            <v>-94</v>
          </cell>
          <cell r="J630">
            <v>1013</v>
          </cell>
          <cell r="M630">
            <v>-413</v>
          </cell>
          <cell r="N630">
            <v>-94</v>
          </cell>
          <cell r="O630">
            <v>2213</v>
          </cell>
          <cell r="R630">
            <v>-413</v>
          </cell>
          <cell r="S630">
            <v>-94</v>
          </cell>
          <cell r="V630" t="str">
            <v>EBSC Transactional2</v>
          </cell>
          <cell r="W630" t="str">
            <v>Passthroughs</v>
          </cell>
          <cell r="AA630" t="str">
            <v>[10200]  PECO Energy CompanyEBSC TransactionalPassthroughs</v>
          </cell>
          <cell r="AB630" t="str">
            <v>[10200]  PECO Energy CompanyEBSC Transactional (Passthroughs)Other Operating Expenses</v>
          </cell>
          <cell r="AC630" t="str">
            <v>[10200]  PECO Energy CompanyEBSC Transactional (Passthroughs)Transmission Operations-PECO (Trans Strat&amp;Bussinss Oper East)</v>
          </cell>
          <cell r="AF630" t="e">
            <v>#N/A</v>
          </cell>
        </row>
        <row r="631">
          <cell r="E631">
            <v>3260772</v>
          </cell>
          <cell r="H631">
            <v>-862864</v>
          </cell>
          <cell r="I631">
            <v>-649946</v>
          </cell>
          <cell r="J631">
            <v>10450985</v>
          </cell>
          <cell r="M631">
            <v>-977301</v>
          </cell>
          <cell r="N631">
            <v>-649946</v>
          </cell>
          <cell r="O631">
            <v>31720356</v>
          </cell>
          <cell r="R631">
            <v>-2744223</v>
          </cell>
          <cell r="S631">
            <v>-1907576</v>
          </cell>
          <cell r="V631" t="e">
            <v>#N/A</v>
          </cell>
          <cell r="W631" t="e">
            <v>#N/A</v>
          </cell>
          <cell r="AA631" t="e">
            <v>#N/A</v>
          </cell>
          <cell r="AB631" t="e">
            <v>#N/A</v>
          </cell>
          <cell r="AC631" t="e">
            <v>#N/A</v>
          </cell>
          <cell r="AF631" t="e">
            <v>#N/A</v>
          </cell>
        </row>
        <row r="632">
          <cell r="V632" t="e">
            <v>#N/A</v>
          </cell>
          <cell r="W632" t="e">
            <v>#N/A</v>
          </cell>
          <cell r="AA632" t="e">
            <v>#N/A</v>
          </cell>
          <cell r="AB632" t="e">
            <v>#N/A</v>
          </cell>
          <cell r="AC632" t="e">
            <v>#N/A</v>
          </cell>
          <cell r="AF632" t="e">
            <v>#N/A</v>
          </cell>
        </row>
        <row r="633">
          <cell r="V633" t="e">
            <v>#N/A</v>
          </cell>
          <cell r="W633" t="e">
            <v>#N/A</v>
          </cell>
          <cell r="AA633" t="e">
            <v>#N/A</v>
          </cell>
          <cell r="AB633" t="e">
            <v>#N/A</v>
          </cell>
          <cell r="AC633" t="e">
            <v>#N/A</v>
          </cell>
          <cell r="AF633" t="e">
            <v>#N/A</v>
          </cell>
        </row>
        <row r="634">
          <cell r="E634" t="str">
            <v>Actual Activity Amount</v>
          </cell>
          <cell r="H634" t="str">
            <v>Variance to Mon Budget</v>
          </cell>
          <cell r="I634" t="str">
            <v>Variance to Mo QtrLE</v>
          </cell>
          <cell r="J634" t="str">
            <v>Actual YTD Activity Amount</v>
          </cell>
          <cell r="M634" t="str">
            <v>Variance to YTD Budget</v>
          </cell>
          <cell r="N634" t="str">
            <v>Variance to YTD Qtr LE</v>
          </cell>
          <cell r="O634" t="str">
            <v>YEND Planning Amount(EED O&amp;M FY LE)</v>
          </cell>
          <cell r="R634" t="str">
            <v>Variance YE Budget</v>
          </cell>
          <cell r="S634" t="str">
            <v>Variance YE Qtr LE</v>
          </cell>
          <cell r="V634" t="e">
            <v>#N/A</v>
          </cell>
          <cell r="W634" t="e">
            <v>#N/A</v>
          </cell>
          <cell r="AA634" t="e">
            <v>#N/A</v>
          </cell>
          <cell r="AB634" t="e">
            <v>#N/A</v>
          </cell>
          <cell r="AC634" t="e">
            <v>#N/A</v>
          </cell>
          <cell r="AF634" t="e">
            <v>#N/A</v>
          </cell>
        </row>
        <row r="635">
          <cell r="H635">
            <v>17665</v>
          </cell>
          <cell r="I635">
            <v>17665</v>
          </cell>
          <cell r="M635">
            <v>67411</v>
          </cell>
          <cell r="N635">
            <v>19000</v>
          </cell>
          <cell r="O635">
            <v>153171</v>
          </cell>
          <cell r="R635">
            <v>65896.899999999994</v>
          </cell>
          <cell r="S635">
            <v>17485</v>
          </cell>
          <cell r="V635" t="str">
            <v>EBSC Transactional2</v>
          </cell>
          <cell r="W635" t="str">
            <v>Passthroughs</v>
          </cell>
          <cell r="AA635" t="str">
            <v>[10601]  Commonwealth Edison CompanyEBSC TransactionalPassthroughs</v>
          </cell>
          <cell r="AB635" t="str">
            <v>[10601]  Commonwealth Edison CompanyEBSC Transactional (Passthroughs)Other Operating Expenses</v>
          </cell>
          <cell r="AC635" t="str">
            <v>[10601]  Commonwealth Edison CompanyEBSC Transactional (Passthroughs)Operations - ComEd (Construction&amp;Maintenance-ComEd)</v>
          </cell>
          <cell r="AF635" t="e">
            <v>#N/A</v>
          </cell>
        </row>
        <row r="636">
          <cell r="H636">
            <v>58394</v>
          </cell>
          <cell r="I636">
            <v>47579</v>
          </cell>
          <cell r="M636">
            <v>231321</v>
          </cell>
          <cell r="N636">
            <v>49233</v>
          </cell>
          <cell r="O636">
            <v>474118</v>
          </cell>
          <cell r="R636">
            <v>229617.40000000002</v>
          </cell>
          <cell r="S636">
            <v>25900.700000000012</v>
          </cell>
          <cell r="V636" t="str">
            <v>EBSC Transactional2</v>
          </cell>
          <cell r="W636" t="str">
            <v>Passthroughs</v>
          </cell>
          <cell r="AA636" t="str">
            <v>[10601]  Commonwealth Edison CompanyEBSC TransactionalPassthroughs</v>
          </cell>
          <cell r="AB636" t="str">
            <v>[10601]  Commonwealth Edison CompanyEBSC Transactional (Passthroughs)Other Operating Expenses</v>
          </cell>
          <cell r="AC636" t="str">
            <v>[10601]  Commonwealth Edison CompanyEBSC Transactional (Passthroughs)Operations - ComEd (Dispatch &amp; Operations - ComEd)</v>
          </cell>
          <cell r="AF636" t="e">
            <v>#N/A</v>
          </cell>
        </row>
        <row r="637">
          <cell r="H637">
            <v>4932</v>
          </cell>
          <cell r="I637">
            <v>4932</v>
          </cell>
          <cell r="M637">
            <v>19728</v>
          </cell>
          <cell r="N637">
            <v>5006</v>
          </cell>
          <cell r="O637">
            <v>39570</v>
          </cell>
          <cell r="R637">
            <v>19622</v>
          </cell>
          <cell r="S637">
            <v>4900.0999999999985</v>
          </cell>
          <cell r="V637" t="str">
            <v>EBSC Transactional2</v>
          </cell>
          <cell r="W637" t="str">
            <v>Passthroughs</v>
          </cell>
          <cell r="AA637" t="str">
            <v>[10601]  Commonwealth Edison CompanyEBSC TransactionalPassthroughs</v>
          </cell>
          <cell r="AB637" t="str">
            <v>[10601]  Commonwealth Edison CompanyEBSC Transactional (Passthroughs)Other Operating Expenses</v>
          </cell>
          <cell r="AC637" t="str">
            <v>[10601]  Commonwealth Edison CompanyEBSC Transactional (Passthroughs)Operations - ComEd (Environ Safety &amp; Indust Hygien)</v>
          </cell>
          <cell r="AF637" t="e">
            <v>#N/A</v>
          </cell>
        </row>
        <row r="638">
          <cell r="H638">
            <v>550</v>
          </cell>
          <cell r="I638">
            <v>550</v>
          </cell>
          <cell r="M638">
            <v>2200</v>
          </cell>
          <cell r="N638">
            <v>550</v>
          </cell>
          <cell r="O638">
            <v>4400</v>
          </cell>
          <cell r="R638">
            <v>2200</v>
          </cell>
          <cell r="S638">
            <v>550</v>
          </cell>
          <cell r="V638" t="str">
            <v>EBSC Transactional2</v>
          </cell>
          <cell r="W638" t="str">
            <v>Passthroughs</v>
          </cell>
          <cell r="AA638" t="str">
            <v>[10601]  Commonwealth Edison CompanyEBSC TransactionalPassthroughs</v>
          </cell>
          <cell r="AB638" t="str">
            <v>[10601]  Commonwealth Edison CompanyEBSC Transactional (Passthroughs)Other Operating Expenses</v>
          </cell>
          <cell r="AC638" t="str">
            <v>[10601]  Commonwealth Edison CompanyEBSC Transactional (Passthroughs)Operations - ComEd (Methods - ComEd)</v>
          </cell>
          <cell r="AF638" t="e">
            <v>#N/A</v>
          </cell>
        </row>
        <row r="639">
          <cell r="H639">
            <v>54300</v>
          </cell>
          <cell r="I639">
            <v>54300</v>
          </cell>
          <cell r="M639">
            <v>214914</v>
          </cell>
          <cell r="N639">
            <v>54363</v>
          </cell>
          <cell r="O639">
            <v>473505</v>
          </cell>
          <cell r="R639">
            <v>214851.5</v>
          </cell>
          <cell r="S639">
            <v>54300.400000000023</v>
          </cell>
          <cell r="V639" t="str">
            <v>EBSC Transactional2</v>
          </cell>
          <cell r="W639" t="str">
            <v>Passthroughs</v>
          </cell>
          <cell r="AA639" t="str">
            <v>[10601]  Commonwealth Edison CompanyEBSC TransactionalPassthroughs</v>
          </cell>
          <cell r="AB639" t="str">
            <v>[10601]  Commonwealth Edison CompanyEBSC Transactional (Passthroughs)Other Operating Expenses</v>
          </cell>
          <cell r="AC639" t="str">
            <v>[10601]  Commonwealth Edison CompanyEBSC Transactional (Passthroughs)Operations - ComEd (Transmission&amp;Substation-ComEd)</v>
          </cell>
          <cell r="AF639" t="e">
            <v>#N/A</v>
          </cell>
        </row>
        <row r="640">
          <cell r="H640">
            <v>16064</v>
          </cell>
          <cell r="I640">
            <v>13765</v>
          </cell>
          <cell r="M640">
            <v>64256</v>
          </cell>
          <cell r="N640">
            <v>14199</v>
          </cell>
          <cell r="O640">
            <v>110550</v>
          </cell>
          <cell r="R640">
            <v>82219.399999999994</v>
          </cell>
          <cell r="S640">
            <v>13764.800000000003</v>
          </cell>
          <cell r="V640" t="str">
            <v>EBSC Transactional2</v>
          </cell>
          <cell r="W640" t="str">
            <v>Passthroughs</v>
          </cell>
          <cell r="AA640" t="str">
            <v>[10601]  Commonwealth Edison CompanyEBSC TransactionalPassthroughs</v>
          </cell>
          <cell r="AB640" t="str">
            <v>[10601]  Commonwealth Edison CompanyEBSC Transactional (Passthroughs)Other Operating Expenses</v>
          </cell>
          <cell r="AC640" t="str">
            <v>[10601]  Commonwealth Edison CompanyEBSC Transactional (Passthroughs)Operations - ComEd (Work Management - ComEd)</v>
          </cell>
          <cell r="AF640" t="e">
            <v>#N/A</v>
          </cell>
        </row>
        <row r="641">
          <cell r="H641">
            <v>-246</v>
          </cell>
          <cell r="I641">
            <v>-246</v>
          </cell>
          <cell r="M641">
            <v>-985</v>
          </cell>
          <cell r="N641">
            <v>-246</v>
          </cell>
          <cell r="O641">
            <v>-1383</v>
          </cell>
          <cell r="R641">
            <v>-985.5</v>
          </cell>
          <cell r="S641">
            <v>-246.40000000000009</v>
          </cell>
          <cell r="V641" t="str">
            <v>EBSC Transactional2</v>
          </cell>
          <cell r="W641" t="str">
            <v>Passthroughs</v>
          </cell>
          <cell r="AA641" t="str">
            <v>[10601]  Commonwealth Edison CompanyEBSC TransactionalPassthroughs</v>
          </cell>
          <cell r="AB641" t="str">
            <v>[10601]  Commonwealth Edison CompanyEBSC Transactional (Passthroughs)Other Operating Expenses</v>
          </cell>
          <cell r="AC641" t="str">
            <v>[10601]  Commonwealth Edison CompanyEBSC Transactional (Passthroughs)Technical Services - CED (Asset Perf&amp;Invst Strategy-CED)</v>
          </cell>
          <cell r="AF641" t="e">
            <v>#N/A</v>
          </cell>
        </row>
        <row r="642">
          <cell r="H642">
            <v>130059</v>
          </cell>
          <cell r="I642">
            <v>130059</v>
          </cell>
          <cell r="M642">
            <v>520235</v>
          </cell>
          <cell r="N642">
            <v>130073</v>
          </cell>
          <cell r="O642">
            <v>1040484</v>
          </cell>
          <cell r="R642">
            <v>520220.80000000005</v>
          </cell>
          <cell r="S642">
            <v>130058.60000000009</v>
          </cell>
          <cell r="V642" t="str">
            <v>EBSC Transactional2</v>
          </cell>
          <cell r="W642" t="str">
            <v>Passthroughs</v>
          </cell>
          <cell r="AA642" t="str">
            <v>[10601]  Commonwealth Edison CompanyEBSC TransactionalPassthroughs</v>
          </cell>
          <cell r="AB642" t="str">
            <v>[10601]  Commonwealth Edison CompanyEBSC Transactional (Passthroughs)Other Operating Expenses</v>
          </cell>
          <cell r="AC642" t="str">
            <v>[10601]  Commonwealth Edison CompanyEBSC Transactional (Passthroughs)Technical Services - CED (Engineering &amp; System Perf.)</v>
          </cell>
          <cell r="AF642" t="e">
            <v>#N/A</v>
          </cell>
        </row>
        <row r="643">
          <cell r="H643">
            <v>5244</v>
          </cell>
          <cell r="I643">
            <v>5244</v>
          </cell>
          <cell r="M643">
            <v>20975</v>
          </cell>
          <cell r="N643">
            <v>7798</v>
          </cell>
          <cell r="O643">
            <v>-1285</v>
          </cell>
          <cell r="R643">
            <v>64209.3</v>
          </cell>
          <cell r="S643">
            <v>21012</v>
          </cell>
          <cell r="V643" t="str">
            <v>EBSC Transactional2</v>
          </cell>
          <cell r="W643" t="str">
            <v>Passthroughs</v>
          </cell>
          <cell r="AA643" t="str">
            <v>[10601]  Commonwealth Edison CompanyEBSC TransactionalPassthroughs</v>
          </cell>
          <cell r="AB643" t="str">
            <v>[10601]  Commonwealth Edison CompanyEBSC Transactional (Passthroughs)Other Operating Expenses</v>
          </cell>
          <cell r="AC643" t="str">
            <v>[10601]  Commonwealth Edison CompanyEBSC Transactional (Passthroughs)Technical Services - CED (New Business - ComEd)</v>
          </cell>
          <cell r="AF643" t="e">
            <v>#N/A</v>
          </cell>
        </row>
        <row r="644">
          <cell r="H644">
            <v>4855</v>
          </cell>
          <cell r="I644">
            <v>4855</v>
          </cell>
          <cell r="M644">
            <v>19066</v>
          </cell>
          <cell r="N644">
            <v>4855</v>
          </cell>
          <cell r="O644">
            <v>39512</v>
          </cell>
          <cell r="R644">
            <v>19066.199999999997</v>
          </cell>
          <cell r="S644">
            <v>4854.9000000000015</v>
          </cell>
          <cell r="V644" t="str">
            <v>EBSC Transactional2</v>
          </cell>
          <cell r="W644" t="str">
            <v>Passthroughs</v>
          </cell>
          <cell r="AA644" t="str">
            <v>[10601]  Commonwealth Edison CompanyEBSC TransactionalPassthroughs</v>
          </cell>
          <cell r="AB644" t="str">
            <v>[10601]  Commonwealth Edison CompanyEBSC Transactional (Passthroughs)Other Operating Expenses</v>
          </cell>
          <cell r="AC644" t="str">
            <v>[10601]  Commonwealth Edison CompanyEBSC Transactional (Passthroughs)Technical Services - CED (Proj&amp;Contract Management-ComEd)</v>
          </cell>
          <cell r="AF644" t="e">
            <v>#N/A</v>
          </cell>
        </row>
        <row r="645">
          <cell r="H645">
            <v>28458</v>
          </cell>
          <cell r="I645">
            <v>28458</v>
          </cell>
          <cell r="M645">
            <v>114432</v>
          </cell>
          <cell r="N645">
            <v>28925</v>
          </cell>
          <cell r="O645">
            <v>235839</v>
          </cell>
          <cell r="R645">
            <v>113439.09999999998</v>
          </cell>
          <cell r="S645">
            <v>27931.700000000012</v>
          </cell>
          <cell r="V645" t="str">
            <v>EBSC Transactional2</v>
          </cell>
          <cell r="W645" t="str">
            <v>Passthroughs</v>
          </cell>
          <cell r="AA645" t="str">
            <v>[10200]  PECO Energy CompanyEBSC TransactionalPassthroughs</v>
          </cell>
          <cell r="AB645" t="str">
            <v>[10200]  PECO Energy CompanyEBSC Transactional (Passthroughs)Other Operating Expenses</v>
          </cell>
          <cell r="AC645" t="str">
            <v>[10200]  PECO Energy CompanyEBSC Transactional (Passthroughs)Operations - PECO (Construction&amp;Maintenance-PECO)</v>
          </cell>
          <cell r="AF645" t="e">
            <v>#N/A</v>
          </cell>
        </row>
        <row r="646">
          <cell r="H646">
            <v>40005</v>
          </cell>
          <cell r="I646">
            <v>40005</v>
          </cell>
          <cell r="M646">
            <v>161721</v>
          </cell>
          <cell r="N646">
            <v>51956</v>
          </cell>
          <cell r="O646">
            <v>366759</v>
          </cell>
          <cell r="R646">
            <v>145859.40000000002</v>
          </cell>
          <cell r="S646">
            <v>36094.5</v>
          </cell>
          <cell r="V646" t="str">
            <v>EBSC Transactional2</v>
          </cell>
          <cell r="W646" t="str">
            <v>Passthroughs</v>
          </cell>
          <cell r="AA646" t="str">
            <v>[10200]  PECO Energy CompanyEBSC TransactionalPassthroughs</v>
          </cell>
          <cell r="AB646" t="str">
            <v>[10200]  PECO Energy CompanyEBSC Transactional (Passthroughs)Other Operating Expenses</v>
          </cell>
          <cell r="AC646" t="str">
            <v>[10200]  PECO Energy CompanyEBSC Transactional (Passthroughs)Operations - PECO (Dispatch &amp; Operations - PECO)</v>
          </cell>
          <cell r="AF646" t="e">
            <v>#N/A</v>
          </cell>
        </row>
        <row r="647">
          <cell r="H647">
            <v>3433</v>
          </cell>
          <cell r="I647">
            <v>3433</v>
          </cell>
          <cell r="M647">
            <v>13732</v>
          </cell>
          <cell r="N647">
            <v>3566</v>
          </cell>
          <cell r="O647">
            <v>28016</v>
          </cell>
          <cell r="R647">
            <v>13184</v>
          </cell>
          <cell r="S647">
            <v>3018.2999999999993</v>
          </cell>
          <cell r="V647" t="str">
            <v>EBSC Transactional2</v>
          </cell>
          <cell r="W647" t="str">
            <v>Passthroughs</v>
          </cell>
          <cell r="AA647" t="str">
            <v>[10200]  PECO Energy CompanyEBSC TransactionalPassthroughs</v>
          </cell>
          <cell r="AB647" t="str">
            <v>[10200]  PECO Energy CompanyEBSC Transactional (Passthroughs)Other Operating Expenses</v>
          </cell>
          <cell r="AC647" t="str">
            <v>[10200]  PECO Energy CompanyEBSC Transactional (Passthroughs)Operations - PECO (Envir Sfty&amp;Indust Hygiene-PECO)</v>
          </cell>
          <cell r="AF647" t="e">
            <v>#N/A</v>
          </cell>
        </row>
        <row r="648">
          <cell r="H648">
            <v>215</v>
          </cell>
          <cell r="I648">
            <v>215</v>
          </cell>
          <cell r="M648">
            <v>860</v>
          </cell>
          <cell r="N648">
            <v>362</v>
          </cell>
          <cell r="O648">
            <v>1867</v>
          </cell>
          <cell r="R648">
            <v>713</v>
          </cell>
          <cell r="S648">
            <v>214.59999999999991</v>
          </cell>
          <cell r="V648" t="str">
            <v>EBSC Transactional2</v>
          </cell>
          <cell r="W648" t="str">
            <v>Passthroughs</v>
          </cell>
          <cell r="AA648" t="str">
            <v>[10200]  PECO Energy CompanyEBSC TransactionalPassthroughs</v>
          </cell>
          <cell r="AB648" t="str">
            <v>[10200]  PECO Energy CompanyEBSC Transactional (Passthroughs)Other Operating Expenses</v>
          </cell>
          <cell r="AC648" t="str">
            <v>[10200]  PECO Energy CompanyEBSC Transactional (Passthroughs)Operations - PECO (Performance Improvement - East)</v>
          </cell>
          <cell r="AF648" t="e">
            <v>#N/A</v>
          </cell>
        </row>
        <row r="649">
          <cell r="H649">
            <v>11258</v>
          </cell>
          <cell r="I649">
            <v>11258</v>
          </cell>
          <cell r="M649">
            <v>41159</v>
          </cell>
          <cell r="N649">
            <v>12728</v>
          </cell>
          <cell r="O649">
            <v>104677</v>
          </cell>
          <cell r="R649">
            <v>39580.899999999994</v>
          </cell>
          <cell r="S649">
            <v>11149.399999999994</v>
          </cell>
          <cell r="V649" t="str">
            <v>EBSC Transactional2</v>
          </cell>
          <cell r="W649" t="str">
            <v>Passthroughs</v>
          </cell>
          <cell r="AA649" t="str">
            <v>[10200]  PECO Energy CompanyEBSC TransactionalPassthroughs</v>
          </cell>
          <cell r="AB649" t="str">
            <v>[10200]  PECO Energy CompanyEBSC Transactional (Passthroughs)Other Operating Expenses</v>
          </cell>
          <cell r="AC649" t="str">
            <v>[10200]  PECO Energy CompanyEBSC Transactional (Passthroughs)Operations - PECO (Transmission &amp; Substation PECO)</v>
          </cell>
          <cell r="AF649" t="e">
            <v>#N/A</v>
          </cell>
        </row>
        <row r="650">
          <cell r="H650">
            <v>6082</v>
          </cell>
          <cell r="I650">
            <v>3782</v>
          </cell>
          <cell r="M650">
            <v>24328</v>
          </cell>
          <cell r="N650">
            <v>3995</v>
          </cell>
          <cell r="O650">
            <v>30470</v>
          </cell>
          <cell r="R650">
            <v>42515</v>
          </cell>
          <cell r="S650">
            <v>3782.6999999999971</v>
          </cell>
          <cell r="V650" t="str">
            <v>EBSC Transactional2</v>
          </cell>
          <cell r="W650" t="str">
            <v>Passthroughs</v>
          </cell>
          <cell r="AA650" t="str">
            <v>[10200]  PECO Energy CompanyEBSC TransactionalPassthroughs</v>
          </cell>
          <cell r="AB650" t="str">
            <v>[10200]  PECO Energy CompanyEBSC Transactional (Passthroughs)Other Operating Expenses</v>
          </cell>
          <cell r="AC650" t="str">
            <v>[10200]  PECO Energy CompanyEBSC Transactional (Passthroughs)Operations - PECO (Work Management - PECO)</v>
          </cell>
          <cell r="AF650" t="e">
            <v>#N/A</v>
          </cell>
        </row>
        <row r="651">
          <cell r="H651">
            <v>652</v>
          </cell>
          <cell r="I651">
            <v>652</v>
          </cell>
          <cell r="M651">
            <v>2003</v>
          </cell>
          <cell r="N651">
            <v>652</v>
          </cell>
          <cell r="O651">
            <v>5019</v>
          </cell>
          <cell r="R651">
            <v>2003.3999999999996</v>
          </cell>
          <cell r="S651">
            <v>652.5</v>
          </cell>
          <cell r="V651" t="str">
            <v>EBSC Transactional2</v>
          </cell>
          <cell r="W651" t="str">
            <v>Passthroughs</v>
          </cell>
          <cell r="AA651" t="str">
            <v>[10200]  PECO Energy CompanyEBSC TransactionalPassthroughs</v>
          </cell>
          <cell r="AB651" t="str">
            <v>[10200]  PECO Energy CompanyEBSC Transactional (Passthroughs)Other Operating Expenses</v>
          </cell>
          <cell r="AC651" t="str">
            <v>[10200]  PECO Energy CompanyEBSC Transactional (Passthroughs)Technical Services (Asset Invest Strategy&amp;Dev-PED)</v>
          </cell>
          <cell r="AF651" t="e">
            <v>#N/A</v>
          </cell>
        </row>
        <row r="652">
          <cell r="H652">
            <v>3775</v>
          </cell>
          <cell r="I652">
            <v>3775</v>
          </cell>
          <cell r="M652">
            <v>15099</v>
          </cell>
          <cell r="N652">
            <v>4081</v>
          </cell>
          <cell r="O652">
            <v>30689</v>
          </cell>
          <cell r="R652">
            <v>14608.099999999999</v>
          </cell>
          <cell r="S652">
            <v>3590.4000000000015</v>
          </cell>
          <cell r="V652" t="str">
            <v>EBSC Transactional2</v>
          </cell>
          <cell r="W652" t="str">
            <v>Passthroughs</v>
          </cell>
          <cell r="AA652" t="str">
            <v>[10200]  PECO Energy CompanyEBSC TransactionalPassthroughs</v>
          </cell>
          <cell r="AB652" t="str">
            <v>[10200]  PECO Energy CompanyEBSC Transactional (Passthroughs)Other Operating Expenses</v>
          </cell>
          <cell r="AC652" t="str">
            <v>[10200]  PECO Energy CompanyEBSC Transactional (Passthroughs)Technical Services (Engineering &amp; System Perf-PED)</v>
          </cell>
          <cell r="AF652" t="e">
            <v>#N/A</v>
          </cell>
        </row>
        <row r="653">
          <cell r="H653">
            <v>360</v>
          </cell>
          <cell r="I653">
            <v>360</v>
          </cell>
          <cell r="M653">
            <v>1442</v>
          </cell>
          <cell r="N653">
            <v>359</v>
          </cell>
          <cell r="O653">
            <v>2885</v>
          </cell>
          <cell r="R653">
            <v>1440.1999999999998</v>
          </cell>
          <cell r="S653">
            <v>357.90000000000009</v>
          </cell>
          <cell r="V653" t="str">
            <v>EBSC Transactional2</v>
          </cell>
          <cell r="W653" t="str">
            <v>Passthroughs</v>
          </cell>
          <cell r="AA653" t="str">
            <v>[10200]  PECO Energy CompanyEBSC TransactionalPassthroughs</v>
          </cell>
          <cell r="AB653" t="str">
            <v>[10200]  PECO Energy CompanyEBSC Transactional (Passthroughs)Other Operating Expenses</v>
          </cell>
          <cell r="AC653" t="str">
            <v>[10200]  PECO Energy CompanyEBSC Transactional (Passthroughs)Technical Services (New Business - PED)</v>
          </cell>
          <cell r="AF653" t="e">
            <v>#N/A</v>
          </cell>
        </row>
        <row r="654">
          <cell r="H654">
            <v>1942</v>
          </cell>
          <cell r="I654">
            <v>1942</v>
          </cell>
          <cell r="M654">
            <v>7549</v>
          </cell>
          <cell r="N654">
            <v>1942</v>
          </cell>
          <cell r="O654">
            <v>15400</v>
          </cell>
          <cell r="R654">
            <v>7549.2000000000007</v>
          </cell>
          <cell r="S654">
            <v>1942.0999999999985</v>
          </cell>
          <cell r="V654" t="str">
            <v>EBSC Transactional2</v>
          </cell>
          <cell r="W654" t="str">
            <v>Passthroughs</v>
          </cell>
          <cell r="AA654" t="str">
            <v>[10200]  PECO Energy CompanyEBSC TransactionalPassthroughs</v>
          </cell>
          <cell r="AB654" t="str">
            <v>[10200]  PECO Energy CompanyEBSC Transactional (Passthroughs)Other Operating Expenses</v>
          </cell>
          <cell r="AC654" t="str">
            <v>[10200]  PECO Energy CompanyEBSC Transactional (Passthroughs)Technical Services (Proj&amp;Contract Management-PECO)</v>
          </cell>
          <cell r="AF654" t="e">
            <v>#N/A</v>
          </cell>
        </row>
        <row r="655">
          <cell r="H655">
            <v>387995</v>
          </cell>
          <cell r="I655">
            <v>372581</v>
          </cell>
          <cell r="M655">
            <v>1541447</v>
          </cell>
          <cell r="N655">
            <v>393396</v>
          </cell>
          <cell r="O655">
            <v>3154264</v>
          </cell>
          <cell r="R655">
            <v>1597809.2000000002</v>
          </cell>
          <cell r="S655">
            <v>361313.20000000019</v>
          </cell>
          <cell r="V655" t="e">
            <v>#N/A</v>
          </cell>
          <cell r="W655" t="e">
            <v>#N/A</v>
          </cell>
          <cell r="AA655" t="e">
            <v>#N/A</v>
          </cell>
          <cell r="AB655" t="e">
            <v>#N/A</v>
          </cell>
          <cell r="AC655" t="e">
            <v>#N/A</v>
          </cell>
          <cell r="AF655" t="e">
            <v>#N/A</v>
          </cell>
        </row>
        <row r="656">
          <cell r="V656" t="e">
            <v>#N/A</v>
          </cell>
          <cell r="W656" t="e">
            <v>#N/A</v>
          </cell>
          <cell r="AA656" t="e">
            <v>#N/A</v>
          </cell>
          <cell r="AB656" t="e">
            <v>#N/A</v>
          </cell>
          <cell r="AC656" t="e">
            <v>#N/A</v>
          </cell>
          <cell r="AF656" t="e">
            <v>#N/A</v>
          </cell>
        </row>
        <row r="657">
          <cell r="V657" t="e">
            <v>#N/A</v>
          </cell>
          <cell r="W657" t="e">
            <v>#N/A</v>
          </cell>
          <cell r="AA657" t="e">
            <v>#N/A</v>
          </cell>
          <cell r="AB657" t="e">
            <v>#N/A</v>
          </cell>
          <cell r="AC657" t="e">
            <v>#N/A</v>
          </cell>
          <cell r="AF657" t="e">
            <v>#N/A</v>
          </cell>
        </row>
        <row r="658">
          <cell r="E658" t="str">
            <v>Actual Activity Amount</v>
          </cell>
          <cell r="H658" t="str">
            <v>Variance to Mon Budget</v>
          </cell>
          <cell r="I658" t="str">
            <v>Variance to Mo QtrLE</v>
          </cell>
          <cell r="J658" t="str">
            <v>Actual YTD Activity Amount</v>
          </cell>
          <cell r="M658" t="str">
            <v>Variance to YTD Budget</v>
          </cell>
          <cell r="N658" t="str">
            <v>Variance to YTD Qtr LE</v>
          </cell>
          <cell r="O658" t="str">
            <v>YEND Planning Amount(EED O&amp;M FY LE)</v>
          </cell>
          <cell r="R658" t="str">
            <v>Variance YE Budget</v>
          </cell>
          <cell r="S658" t="str">
            <v>Variance YE Qtr LE</v>
          </cell>
          <cell r="V658" t="e">
            <v>#N/A</v>
          </cell>
          <cell r="W658" t="e">
            <v>#N/A</v>
          </cell>
          <cell r="AA658" t="e">
            <v>#N/A</v>
          </cell>
          <cell r="AB658" t="e">
            <v>#N/A</v>
          </cell>
          <cell r="AC658" t="e">
            <v>#N/A</v>
          </cell>
          <cell r="AF658" t="e">
            <v>#N/A</v>
          </cell>
        </row>
        <row r="659">
          <cell r="E659">
            <v>-242069.7</v>
          </cell>
          <cell r="H659">
            <v>-48119.14</v>
          </cell>
          <cell r="I659">
            <v>-38916.53</v>
          </cell>
          <cell r="J659">
            <v>-836473.61</v>
          </cell>
          <cell r="M659">
            <v>-319721.81</v>
          </cell>
          <cell r="N659">
            <v>-38916.53</v>
          </cell>
          <cell r="O659">
            <v>-2694985.07</v>
          </cell>
          <cell r="R659">
            <v>-865264.84</v>
          </cell>
          <cell r="S659">
            <v>-521521.14</v>
          </cell>
          <cell r="V659" t="str">
            <v>Embedded</v>
          </cell>
          <cell r="W659" t="str">
            <v>Finance</v>
          </cell>
          <cell r="AA659" t="str">
            <v>[10200]  PECO Energy CompanyEmbeddedFinance</v>
          </cell>
          <cell r="AB659" t="str">
            <v>[10200]  PECO Energy CompanyEmbedded (Finance)EDSS Offset</v>
          </cell>
          <cell r="AC659" t="str">
            <v>[10200]  PECO Energy CompanyEmbedded (Finance)EDSS Business Ops PED (00198)</v>
          </cell>
          <cell r="AF659" t="str">
            <v>EEDFinanceEDSS Offset</v>
          </cell>
        </row>
        <row r="660">
          <cell r="E660">
            <v>-67533.119999999995</v>
          </cell>
          <cell r="H660">
            <v>19202.05</v>
          </cell>
          <cell r="I660">
            <v>18398.53</v>
          </cell>
          <cell r="J660">
            <v>-231623.75</v>
          </cell>
          <cell r="M660">
            <v>39127.129999999997</v>
          </cell>
          <cell r="N660">
            <v>18398.53</v>
          </cell>
          <cell r="O660">
            <v>-744377.87</v>
          </cell>
          <cell r="R660">
            <v>87129.03</v>
          </cell>
          <cell r="S660">
            <v>140791.79</v>
          </cell>
          <cell r="V660" t="str">
            <v>Embedded</v>
          </cell>
          <cell r="W660" t="str">
            <v>Finance</v>
          </cell>
          <cell r="AA660" t="str">
            <v>[10200]  PECO Energy CompanyEmbeddedFinance</v>
          </cell>
          <cell r="AB660" t="str">
            <v>[10200]  PECO Energy CompanyEmbedded (Finance)EDSS Offset</v>
          </cell>
          <cell r="AC660" t="str">
            <v>[10200]  PECO Energy CompanyEmbedded (Finance)EDSS Fin Srvcs PED (00340)</v>
          </cell>
          <cell r="AF660" t="str">
            <v>EEDControllerEDSS Offset</v>
          </cell>
        </row>
        <row r="661">
          <cell r="E661">
            <v>0</v>
          </cell>
          <cell r="H661">
            <v>0</v>
          </cell>
          <cell r="I661">
            <v>0</v>
          </cell>
          <cell r="J661">
            <v>0</v>
          </cell>
          <cell r="M661">
            <v>0</v>
          </cell>
          <cell r="N661">
            <v>0</v>
          </cell>
          <cell r="O661">
            <v>0</v>
          </cell>
          <cell r="R661">
            <v>0</v>
          </cell>
          <cell r="S661">
            <v>0</v>
          </cell>
          <cell r="V661" t="str">
            <v>Embedded</v>
          </cell>
          <cell r="W661" t="str">
            <v>Finance</v>
          </cell>
          <cell r="AA661" t="str">
            <v>[10200]  PECO Energy CompanyEmbeddedFinance</v>
          </cell>
          <cell r="AB661" t="str">
            <v>[10200]  PECO Energy CompanyEmbedded (Finance)EDSS Offset</v>
          </cell>
          <cell r="AC661" t="str">
            <v>[10200]  PECO Energy CompanyEmbedded (Finance)Controller EED PECO (00825)</v>
          </cell>
          <cell r="AF661" t="str">
            <v>EEDControllerEDSS Offset</v>
          </cell>
        </row>
        <row r="662">
          <cell r="E662">
            <v>21933.083517015868</v>
          </cell>
          <cell r="H662">
            <v>1362.8086617191257</v>
          </cell>
          <cell r="I662">
            <v>134.44364849011981</v>
          </cell>
          <cell r="J662">
            <v>81722.789812911011</v>
          </cell>
          <cell r="M662">
            <v>11031.641680162982</v>
          </cell>
          <cell r="N662">
            <v>233.1578779725678</v>
          </cell>
          <cell r="O662">
            <v>257618.69121720194</v>
          </cell>
          <cell r="R662">
            <v>29268.50438333553</v>
          </cell>
          <cell r="S662">
            <v>9924.188354694983</v>
          </cell>
          <cell r="V662" t="str">
            <v>Embedded</v>
          </cell>
          <cell r="W662" t="str">
            <v>Finance</v>
          </cell>
          <cell r="AA662" t="str">
            <v>[10601]  Commonwealth Edison CompanyEmbeddedFinance</v>
          </cell>
          <cell r="AB662" t="str">
            <v>[10601]  Commonwealth Edison CompanyEmbedded (Finance)Salaries and Wages</v>
          </cell>
          <cell r="AC662" t="str">
            <v>[10601]  Commonwealth Edison CompanyEmbedded (Finance)EDSS Business Ops CED (00197)</v>
          </cell>
          <cell r="AF662" t="str">
            <v>EEDFinanceSalaries and Wages</v>
          </cell>
        </row>
        <row r="663">
          <cell r="E663">
            <v>239.16763366895992</v>
          </cell>
          <cell r="H663">
            <v>-239.16763366895992</v>
          </cell>
          <cell r="I663">
            <v>-239.16763366895992</v>
          </cell>
          <cell r="J663">
            <v>611.77387211973974</v>
          </cell>
          <cell r="M663">
            <v>-611.77387211973974</v>
          </cell>
          <cell r="N663">
            <v>-231.32033437965242</v>
          </cell>
          <cell r="O663">
            <v>618.07422812025732</v>
          </cell>
          <cell r="R663">
            <v>-618.07422812025732</v>
          </cell>
          <cell r="S663">
            <v>-224.02295630269231</v>
          </cell>
          <cell r="V663" t="str">
            <v>Embedded</v>
          </cell>
          <cell r="W663" t="str">
            <v>Finance</v>
          </cell>
          <cell r="AA663" t="str">
            <v>[10601]  Commonwealth Edison CompanyEmbeddedFinance</v>
          </cell>
          <cell r="AB663" t="str">
            <v>[10601]  Commonwealth Edison CompanyEmbedded (Finance)Travel, Entertainment &amp; Reimb</v>
          </cell>
          <cell r="AC663" t="str">
            <v>[10601]  Commonwealth Edison CompanyEmbedded (Finance)EDSS Business Ops CED (00197)</v>
          </cell>
          <cell r="AF663" t="str">
            <v>EEDFinanceTravel, Entertainment &amp; Reimb</v>
          </cell>
        </row>
        <row r="664">
          <cell r="E664">
            <v>624.67385756241219</v>
          </cell>
          <cell r="H664">
            <v>-624.67385756241219</v>
          </cell>
          <cell r="I664">
            <v>-624.67385756241219</v>
          </cell>
          <cell r="J664">
            <v>2490.5171688553914</v>
          </cell>
          <cell r="M664">
            <v>-2490.5171688553914</v>
          </cell>
          <cell r="N664">
            <v>-588.28543682567829</v>
          </cell>
          <cell r="O664">
            <v>2516.1657712300271</v>
          </cell>
          <cell r="R664">
            <v>-2516.1657712300271</v>
          </cell>
          <cell r="S664">
            <v>-545.9466539350185</v>
          </cell>
          <cell r="V664" t="str">
            <v>Embedded</v>
          </cell>
          <cell r="W664" t="str">
            <v>Finance</v>
          </cell>
          <cell r="AA664" t="str">
            <v>[10601]  Commonwealth Edison CompanyEmbeddedFinance</v>
          </cell>
          <cell r="AB664" t="str">
            <v>[10601]  Commonwealth Edison CompanyEmbedded (Finance)Overtime</v>
          </cell>
          <cell r="AC664" t="str">
            <v>[10601]  Commonwealth Edison CompanyEmbedded (Finance)EDSS Business Ops CED (00197)</v>
          </cell>
          <cell r="AF664" t="str">
            <v>EEDFinanceOvertime</v>
          </cell>
        </row>
        <row r="665">
          <cell r="E665">
            <v>197.24840305228776</v>
          </cell>
          <cell r="H665">
            <v>-197.24840305228776</v>
          </cell>
          <cell r="I665">
            <v>-197.24840305228776</v>
          </cell>
          <cell r="J665">
            <v>7184.8710686153172</v>
          </cell>
          <cell r="M665">
            <v>-7184.8710686153172</v>
          </cell>
          <cell r="N665">
            <v>-71.842562372916291</v>
          </cell>
          <cell r="O665">
            <v>7258.8644959469702</v>
          </cell>
          <cell r="R665">
            <v>-7258.8644959469702</v>
          </cell>
          <cell r="S665">
            <v>108.3897186116983</v>
          </cell>
          <cell r="V665" t="str">
            <v>Embedded</v>
          </cell>
          <cell r="W665" t="str">
            <v>Finance</v>
          </cell>
          <cell r="AA665" t="str">
            <v>[10601]  Commonwealth Edison CompanyEmbeddedFinance</v>
          </cell>
          <cell r="AB665" t="str">
            <v>[10601]  Commonwealth Edison CompanyEmbedded (Finance)Salaries and Wages</v>
          </cell>
          <cell r="AC665" t="str">
            <v>[10601]  Commonwealth Edison CompanyEmbedded (Finance)EDSS Business Ops CED (00197)</v>
          </cell>
          <cell r="AF665" t="str">
            <v>EEDFinanceSalaries and Wages</v>
          </cell>
        </row>
        <row r="666">
          <cell r="E666">
            <v>3230.0570040549824</v>
          </cell>
          <cell r="H666">
            <v>-1261.8507781485084</v>
          </cell>
          <cell r="I666">
            <v>-1261.8507959259437</v>
          </cell>
          <cell r="J666">
            <v>9278.1202926273127</v>
          </cell>
          <cell r="M666">
            <v>-1405.2954078135917</v>
          </cell>
          <cell r="N666">
            <v>-1233.845976130443</v>
          </cell>
          <cell r="O666">
            <v>24240.383918490756</v>
          </cell>
          <cell r="R666">
            <v>-621.90931887272382</v>
          </cell>
          <cell r="S666">
            <v>-396.15227250238604</v>
          </cell>
          <cell r="V666" t="str">
            <v>Embedded</v>
          </cell>
          <cell r="W666" t="str">
            <v>Finance</v>
          </cell>
          <cell r="AA666" t="str">
            <v>[10601]  Commonwealth Edison CompanyEmbeddedFinance</v>
          </cell>
          <cell r="AB666" t="str">
            <v>[10601]  Commonwealth Edison CompanyEmbedded (Finance)Other Operating Expenses</v>
          </cell>
          <cell r="AC666" t="str">
            <v>[10601]  Commonwealth Edison CompanyEmbedded (Finance)EDSS Business Ops CED (00197)</v>
          </cell>
          <cell r="AF666" t="str">
            <v>EEDFinanceOther Operating Expenses</v>
          </cell>
        </row>
        <row r="667">
          <cell r="E667">
            <v>2420.4706585671724</v>
          </cell>
          <cell r="H667">
            <v>-521.84888111266696</v>
          </cell>
          <cell r="I667">
            <v>-521.84889826159451</v>
          </cell>
          <cell r="J667">
            <v>4620.0950542201172</v>
          </cell>
          <cell r="M667">
            <v>2974.3920374508189</v>
          </cell>
          <cell r="N667">
            <v>-563.07193499858204</v>
          </cell>
          <cell r="O667">
            <v>19008.802414891135</v>
          </cell>
          <cell r="R667">
            <v>3774.6756079727238</v>
          </cell>
          <cell r="S667">
            <v>157.25590866831772</v>
          </cell>
          <cell r="V667" t="str">
            <v>Embedded</v>
          </cell>
          <cell r="W667" t="str">
            <v>Finance</v>
          </cell>
          <cell r="AA667" t="str">
            <v>[10601]  Commonwealth Edison CompanyEmbeddedFinance</v>
          </cell>
          <cell r="AB667" t="str">
            <v>[10601]  Commonwealth Edison CompanyEmbedded (Finance)Other Operating Expenses</v>
          </cell>
          <cell r="AC667" t="str">
            <v>[10601]  Commonwealth Edison CompanyEmbedded (Finance)EDSS Business Ops CED (00197)</v>
          </cell>
          <cell r="AF667" t="str">
            <v>EEDFinanceOther Operating Expenses</v>
          </cell>
        </row>
        <row r="668">
          <cell r="E668">
            <v>691.22941372031516</v>
          </cell>
          <cell r="H668">
            <v>-691.22941372031516</v>
          </cell>
          <cell r="I668">
            <v>-691.22941372031516</v>
          </cell>
          <cell r="J668">
            <v>2071.4049235875846</v>
          </cell>
          <cell r="M668">
            <v>-2071.4049235875846</v>
          </cell>
          <cell r="N668">
            <v>-663.14992914343065</v>
          </cell>
          <cell r="O668">
            <v>2092.7372966008484</v>
          </cell>
          <cell r="R668">
            <v>-2092.7372966008484</v>
          </cell>
          <cell r="S668">
            <v>-634.15006699999708</v>
          </cell>
          <cell r="V668" t="str">
            <v>Embedded</v>
          </cell>
          <cell r="W668" t="str">
            <v>Finance</v>
          </cell>
          <cell r="AA668" t="str">
            <v>[10601]  Commonwealth Edison CompanyEmbeddedFinance</v>
          </cell>
          <cell r="AB668" t="str">
            <v>[10601]  Commonwealth Edison CompanyEmbedded (Finance)Travel, Entertainment &amp; Reimb</v>
          </cell>
          <cell r="AC668" t="str">
            <v>[10601]  Commonwealth Edison CompanyEmbedded (Finance)EDSS Business Ops CED (00197)</v>
          </cell>
          <cell r="AF668" t="str">
            <v>EEDFinanceTravel, Entertainment &amp; Reimb</v>
          </cell>
        </row>
        <row r="669">
          <cell r="E669">
            <v>6765.0482043246184</v>
          </cell>
          <cell r="H669">
            <v>1227.0619251137914</v>
          </cell>
          <cell r="I669">
            <v>1227.0618529266303</v>
          </cell>
          <cell r="J669">
            <v>25101.589828524659</v>
          </cell>
          <cell r="M669">
            <v>6866.8506128401459</v>
          </cell>
          <cell r="N669">
            <v>1197.7743491130968</v>
          </cell>
          <cell r="O669">
            <v>85727.96301366383</v>
          </cell>
          <cell r="R669">
            <v>10177.358087815461</v>
          </cell>
          <cell r="S669">
            <v>4501.3036557042506</v>
          </cell>
          <cell r="V669" t="str">
            <v>Embedded</v>
          </cell>
          <cell r="W669" t="str">
            <v>Finance</v>
          </cell>
          <cell r="AA669" t="str">
            <v>[10601]  Commonwealth Edison CompanyEmbeddedFinance</v>
          </cell>
          <cell r="AB669" t="str">
            <v>[10601]  Commonwealth Edison CompanyEmbedded (Finance)Business Services</v>
          </cell>
          <cell r="AC669" t="str">
            <v>[10601]  Commonwealth Edison CompanyEmbedded (Finance)EDSS Business Ops CED (00197)</v>
          </cell>
          <cell r="AF669" t="str">
            <v>EEDFinanceBusiness Services</v>
          </cell>
        </row>
        <row r="670">
          <cell r="E670">
            <v>-446540.17</v>
          </cell>
          <cell r="H670">
            <v>-8522.1299999999992</v>
          </cell>
          <cell r="I670">
            <v>5909.03</v>
          </cell>
          <cell r="J670">
            <v>-1527224.41</v>
          </cell>
          <cell r="M670">
            <v>-285874.09000000003</v>
          </cell>
          <cell r="N670">
            <v>5909.03</v>
          </cell>
          <cell r="O670">
            <v>-5009263.09</v>
          </cell>
          <cell r="R670">
            <v>-573775.63</v>
          </cell>
          <cell r="S670">
            <v>-183295.05</v>
          </cell>
          <cell r="V670" t="str">
            <v>Embedded</v>
          </cell>
          <cell r="W670" t="str">
            <v>Finance</v>
          </cell>
          <cell r="AA670" t="str">
            <v>[10601]  Commonwealth Edison CompanyEmbeddedFinance</v>
          </cell>
          <cell r="AB670" t="str">
            <v>[10601]  Commonwealth Edison CompanyEmbedded (Finance)EDSS Offset</v>
          </cell>
          <cell r="AC670" t="str">
            <v>[10601]  Commonwealth Edison CompanyEmbedded (Finance)EDSS Business Ops CED (00197)</v>
          </cell>
          <cell r="AF670" t="str">
            <v>EEDFinanceEDSS Offset</v>
          </cell>
        </row>
        <row r="671">
          <cell r="E671">
            <v>-105716.08</v>
          </cell>
          <cell r="H671">
            <v>29925.26</v>
          </cell>
          <cell r="I671">
            <v>28665.21</v>
          </cell>
          <cell r="J671">
            <v>-431127.66</v>
          </cell>
          <cell r="M671">
            <v>129262.3</v>
          </cell>
          <cell r="N671">
            <v>28665.21</v>
          </cell>
          <cell r="O671">
            <v>-1391804.97</v>
          </cell>
          <cell r="R671">
            <v>361134.17</v>
          </cell>
          <cell r="S671">
            <v>377194.48</v>
          </cell>
          <cell r="V671" t="str">
            <v>Embedded</v>
          </cell>
          <cell r="W671" t="str">
            <v>Finance</v>
          </cell>
          <cell r="AA671" t="str">
            <v>[10601]  Commonwealth Edison CompanyEmbeddedFinance</v>
          </cell>
          <cell r="AB671" t="str">
            <v>[10601]  Commonwealth Edison CompanyEmbedded (Finance)EDSS Offset</v>
          </cell>
          <cell r="AC671" t="str">
            <v>[10601]  Commonwealth Edison CompanyEmbedded (Finance)EDSS Fin Srvcs CED (00398)</v>
          </cell>
          <cell r="AF671" t="str">
            <v>EEDControllerEDSS Offset</v>
          </cell>
        </row>
        <row r="672">
          <cell r="E672">
            <v>30566.713183071548</v>
          </cell>
          <cell r="H672">
            <v>11435.126891757176</v>
          </cell>
          <cell r="I672">
            <v>18435.434528354377</v>
          </cell>
          <cell r="J672">
            <v>67005.737037485946</v>
          </cell>
          <cell r="M672">
            <v>101001.62286037409</v>
          </cell>
          <cell r="N672">
            <v>16847.632181921654</v>
          </cell>
          <cell r="O672">
            <v>437830.20217583131</v>
          </cell>
          <cell r="R672">
            <v>66191.876347814337</v>
          </cell>
          <cell r="S672">
            <v>35231.341398511897</v>
          </cell>
          <cell r="V672" t="str">
            <v>Embedded</v>
          </cell>
          <cell r="W672" t="str">
            <v>Finance</v>
          </cell>
          <cell r="AA672" t="str">
            <v>[10601]  Commonwealth Edison CompanyEmbeddedFinance</v>
          </cell>
          <cell r="AB672" t="str">
            <v>[10601]  Commonwealth Edison CompanyEmbedded (Finance)Contracting</v>
          </cell>
          <cell r="AC672" t="str">
            <v>[10601]  Commonwealth Edison CompanyEmbedded (Finance)EDSS Business Ops CED (00197)</v>
          </cell>
          <cell r="AF672" t="str">
            <v>EEDFinanceContracting</v>
          </cell>
        </row>
        <row r="673">
          <cell r="E673">
            <v>3635.0198104255119</v>
          </cell>
          <cell r="H673">
            <v>2291.8262410615093</v>
          </cell>
          <cell r="I673">
            <v>2291.8261875284393</v>
          </cell>
          <cell r="J673">
            <v>12248.4113094026</v>
          </cell>
          <cell r="M673">
            <v>11458.972839896513</v>
          </cell>
          <cell r="N673">
            <v>2174.3486678681184</v>
          </cell>
          <cell r="O673">
            <v>57142.567318947207</v>
          </cell>
          <cell r="R673">
            <v>13979.568163125652</v>
          </cell>
          <cell r="S673">
            <v>4508.1875521366019</v>
          </cell>
          <cell r="V673" t="str">
            <v>Embedded</v>
          </cell>
          <cell r="W673" t="str">
            <v>Finance</v>
          </cell>
          <cell r="AA673" t="str">
            <v>[10601]  Commonwealth Edison CompanyEmbeddedFinance</v>
          </cell>
          <cell r="AB673" t="str">
            <v>[10601]  Commonwealth Edison CompanyEmbedded (Finance)Travel, Entertainment &amp; Reimb</v>
          </cell>
          <cell r="AC673" t="str">
            <v>[10601]  Commonwealth Edison CompanyEmbedded (Finance)EDSS Business Ops CED (00197)</v>
          </cell>
          <cell r="AF673" t="str">
            <v>EEDFinanceTravel, Entertainment &amp; Reimb</v>
          </cell>
        </row>
        <row r="674">
          <cell r="E674">
            <v>193117.24433366483</v>
          </cell>
          <cell r="H674">
            <v>25787.529950110795</v>
          </cell>
          <cell r="I674">
            <v>15976.31403825109</v>
          </cell>
          <cell r="J674">
            <v>738132.93644159473</v>
          </cell>
          <cell r="M674">
            <v>133455.89724756347</v>
          </cell>
          <cell r="N674">
            <v>16454.234784785775</v>
          </cell>
          <cell r="O674">
            <v>2402288.0633631777</v>
          </cell>
          <cell r="R674">
            <v>293512.51830678806</v>
          </cell>
          <cell r="S674">
            <v>107774.51003964804</v>
          </cell>
          <cell r="V674" t="str">
            <v>Embedded</v>
          </cell>
          <cell r="W674" t="str">
            <v>Finance</v>
          </cell>
          <cell r="AA674" t="str">
            <v>[10601]  Commonwealth Edison CompanyEmbeddedFinance</v>
          </cell>
          <cell r="AB674" t="str">
            <v>[10601]  Commonwealth Edison CompanyEmbedded (Finance)Salaries and Wages</v>
          </cell>
          <cell r="AC674" t="str">
            <v>[10601]  Commonwealth Edison CompanyEmbedded (Finance)EDSS Business Ops CED (00197)</v>
          </cell>
          <cell r="AF674" t="str">
            <v>EEDFinanceSalaries and Wages</v>
          </cell>
        </row>
        <row r="675">
          <cell r="E675">
            <v>0</v>
          </cell>
          <cell r="H675">
            <v>1008.0441617958895</v>
          </cell>
          <cell r="I675">
            <v>504.02207634546448</v>
          </cell>
          <cell r="J675">
            <v>11.775903193753251</v>
          </cell>
          <cell r="M675">
            <v>4020.4007343548878</v>
          </cell>
          <cell r="N675">
            <v>479.63193002789092</v>
          </cell>
          <cell r="O675">
            <v>3818.9939409948274</v>
          </cell>
          <cell r="R675">
            <v>8277.5359435726677</v>
          </cell>
          <cell r="S675">
            <v>662.43512795992228</v>
          </cell>
          <cell r="V675" t="str">
            <v>Embedded</v>
          </cell>
          <cell r="W675" t="str">
            <v>Finance</v>
          </cell>
          <cell r="AA675" t="str">
            <v>[10601]  Commonwealth Edison CompanyEmbeddedFinance</v>
          </cell>
          <cell r="AB675" t="str">
            <v>[10601]  Commonwealth Edison CompanyEmbedded (Finance)Transportation</v>
          </cell>
          <cell r="AC675" t="str">
            <v>[10601]  Commonwealth Edison CompanyEmbedded (Finance)EDSS Business Ops CED (00197)</v>
          </cell>
          <cell r="AF675" t="str">
            <v>EEDFinanceTransportation</v>
          </cell>
        </row>
        <row r="676">
          <cell r="E676">
            <v>138242.08373982023</v>
          </cell>
          <cell r="H676">
            <v>7859.6200861324905</v>
          </cell>
          <cell r="I676">
            <v>155.85133875563042</v>
          </cell>
          <cell r="J676">
            <v>518312.03376477084</v>
          </cell>
          <cell r="M676">
            <v>63403.482844943646</v>
          </cell>
          <cell r="N676">
            <v>869.13943266659044</v>
          </cell>
          <cell r="O676">
            <v>1621514.2357376181</v>
          </cell>
          <cell r="R676">
            <v>177717.55422727321</v>
          </cell>
          <cell r="S676">
            <v>61772.985324294074</v>
          </cell>
          <cell r="V676" t="str">
            <v>Embedded</v>
          </cell>
          <cell r="W676" t="str">
            <v>Finance</v>
          </cell>
          <cell r="AA676" t="str">
            <v>[10601]  Commonwealth Edison CompanyEmbeddedFinance</v>
          </cell>
          <cell r="AB676" t="str">
            <v>[10601]  Commonwealth Edison CompanyEmbedded (Finance)Pension and Benefits</v>
          </cell>
          <cell r="AC676" t="str">
            <v>[10601]  Commonwealth Edison CompanyEmbedded (Finance)EDSS Business Ops CED (00197)</v>
          </cell>
          <cell r="AF676" t="str">
            <v>EEDFinancePension and Benefits</v>
          </cell>
        </row>
        <row r="677">
          <cell r="E677">
            <v>44878.130241051193</v>
          </cell>
          <cell r="H677">
            <v>-38913.868950425516</v>
          </cell>
          <cell r="I677">
            <v>-41097.964668460212</v>
          </cell>
          <cell r="J677">
            <v>58432.353522090925</v>
          </cell>
          <cell r="M677">
            <v>-34575.308416594795</v>
          </cell>
          <cell r="N677">
            <v>-40813.433050504638</v>
          </cell>
          <cell r="O677">
            <v>87587.345107284462</v>
          </cell>
          <cell r="R677">
            <v>-16016.209956926774</v>
          </cell>
          <cell r="S677">
            <v>-39545.275130489201</v>
          </cell>
          <cell r="V677" t="str">
            <v>Embedded</v>
          </cell>
          <cell r="W677" t="str">
            <v>Finance</v>
          </cell>
          <cell r="AA677" t="str">
            <v>[10601]  Commonwealth Edison CompanyEmbeddedFinance</v>
          </cell>
          <cell r="AB677" t="str">
            <v>[10601]  Commonwealth Edison CompanyEmbedded (Finance)Other Operating Expenses</v>
          </cell>
          <cell r="AC677" t="str">
            <v>[10601]  Commonwealth Edison CompanyEmbedded (Finance)EDSS Business Ops CED (00197)</v>
          </cell>
          <cell r="AF677" t="str">
            <v>EEDFinanceOther Operating Expenses</v>
          </cell>
        </row>
        <row r="678">
          <cell r="E678">
            <v>11889.938025147831</v>
          </cell>
          <cell r="H678">
            <v>2965.627747081995</v>
          </cell>
          <cell r="I678">
            <v>2182.3113026189567</v>
          </cell>
          <cell r="J678">
            <v>44760.256951417439</v>
          </cell>
          <cell r="M678">
            <v>14388.349082394794</v>
          </cell>
          <cell r="N678">
            <v>2398.5567082165289</v>
          </cell>
          <cell r="O678">
            <v>138598.93443594303</v>
          </cell>
          <cell r="R678">
            <v>44346.261458554713</v>
          </cell>
          <cell r="S678">
            <v>27129.269347691181</v>
          </cell>
          <cell r="V678" t="str">
            <v>Embedded</v>
          </cell>
          <cell r="W678" t="str">
            <v>Finance</v>
          </cell>
          <cell r="AA678" t="str">
            <v>[10200]  PECO Energy CompanyEmbeddedFinance</v>
          </cell>
          <cell r="AB678" t="str">
            <v>[10200]  PECO Energy CompanyEmbedded (Finance)Salaries and Wages</v>
          </cell>
          <cell r="AC678" t="str">
            <v>[10200]  PECO Energy CompanyEmbedded (Finance)EDSS Business Ops PED (00198)</v>
          </cell>
          <cell r="AF678" t="str">
            <v>EEDFinanceSalaries and Wages</v>
          </cell>
        </row>
        <row r="679">
          <cell r="E679">
            <v>129.65292088269467</v>
          </cell>
          <cell r="H679">
            <v>-129.65292088269467</v>
          </cell>
          <cell r="I679">
            <v>-129.65292088269467</v>
          </cell>
          <cell r="J679">
            <v>335.07367742745618</v>
          </cell>
          <cell r="M679">
            <v>-335.07367742745618</v>
          </cell>
          <cell r="N679">
            <v>-116.15439215355704</v>
          </cell>
          <cell r="O679">
            <v>332.52412321107846</v>
          </cell>
          <cell r="R679">
            <v>-332.52412321107846</v>
          </cell>
          <cell r="S679">
            <v>-88.43087886281279</v>
          </cell>
          <cell r="V679" t="str">
            <v>Embedded</v>
          </cell>
          <cell r="W679" t="str">
            <v>Finance</v>
          </cell>
          <cell r="AA679" t="str">
            <v>[10200]  PECO Energy CompanyEmbeddedFinance</v>
          </cell>
          <cell r="AB679" t="str">
            <v>[10200]  PECO Energy CompanyEmbedded (Finance)Travel, Entertainment &amp; Reimb</v>
          </cell>
          <cell r="AC679" t="str">
            <v>[10200]  PECO Energy CompanyEmbedded (Finance)EDSS Business Ops PED (00198)</v>
          </cell>
          <cell r="AF679" t="str">
            <v>EEDFinanceTravel, Entertainment &amp; Reimb</v>
          </cell>
        </row>
        <row r="680">
          <cell r="E680">
            <v>338.63608126896145</v>
          </cell>
          <cell r="H680">
            <v>-338.63608126896145</v>
          </cell>
          <cell r="I680">
            <v>-338.63608126896145</v>
          </cell>
          <cell r="J680">
            <v>1364.0771279968274</v>
          </cell>
          <cell r="M680">
            <v>-1364.0771279968274</v>
          </cell>
          <cell r="N680">
            <v>-269.50139169293698</v>
          </cell>
          <cell r="O680">
            <v>1353.697952229129</v>
          </cell>
          <cell r="R680">
            <v>-1353.697952229129</v>
          </cell>
          <cell r="S680">
            <v>-133.25479974473251</v>
          </cell>
          <cell r="V680" t="str">
            <v>Embedded</v>
          </cell>
          <cell r="W680" t="str">
            <v>Finance</v>
          </cell>
          <cell r="AA680" t="str">
            <v>[10200]  PECO Energy CompanyEmbeddedFinance</v>
          </cell>
          <cell r="AB680" t="str">
            <v>[10200]  PECO Energy CompanyEmbedded (Finance)Overtime</v>
          </cell>
          <cell r="AC680" t="str">
            <v>[10200]  PECO Energy CompanyEmbedded (Finance)EDSS Business Ops PED (00198)</v>
          </cell>
          <cell r="AF680" t="str">
            <v>EEDFinanceOvertime</v>
          </cell>
        </row>
        <row r="681">
          <cell r="E681">
            <v>106.92848025821817</v>
          </cell>
          <cell r="H681">
            <v>-106.92848025821817</v>
          </cell>
          <cell r="I681">
            <v>-106.92848025821817</v>
          </cell>
          <cell r="J681">
            <v>3935.2141052729849</v>
          </cell>
          <cell r="M681">
            <v>-3935.2141052729849</v>
          </cell>
          <cell r="N681">
            <v>157.74065069847302</v>
          </cell>
          <cell r="O681">
            <v>3905.2713124177635</v>
          </cell>
          <cell r="R681">
            <v>-3905.2713124177635</v>
          </cell>
          <cell r="S681">
            <v>658.3403589147465</v>
          </cell>
          <cell r="V681" t="str">
            <v>Embedded</v>
          </cell>
          <cell r="W681" t="str">
            <v>Finance</v>
          </cell>
          <cell r="AA681" t="str">
            <v>[10200]  PECO Energy CompanyEmbeddedFinance</v>
          </cell>
          <cell r="AB681" t="str">
            <v>[10200]  PECO Energy CompanyEmbedded (Finance)Salaries and Wages</v>
          </cell>
          <cell r="AC681" t="str">
            <v>[10200]  PECO Energy CompanyEmbedded (Finance)EDSS Business Ops PED (00198)</v>
          </cell>
          <cell r="AF681" t="str">
            <v>EEDFinanceSalaries and Wages</v>
          </cell>
        </row>
        <row r="682">
          <cell r="E682">
            <v>1751.0158827468722</v>
          </cell>
          <cell r="H682">
            <v>-495.90975425286661</v>
          </cell>
          <cell r="I682">
            <v>-495.90975864321967</v>
          </cell>
          <cell r="J682">
            <v>5081.7042501227606</v>
          </cell>
          <cell r="M682">
            <v>-61.279781025438751</v>
          </cell>
          <cell r="N682">
            <v>-452.89518614248391</v>
          </cell>
          <cell r="O682">
            <v>13041.333940278366</v>
          </cell>
          <cell r="R682">
            <v>2019.9393706879237</v>
          </cell>
          <cell r="S682">
            <v>1728.8654670604046</v>
          </cell>
          <cell r="V682" t="str">
            <v>Embedded</v>
          </cell>
          <cell r="W682" t="str">
            <v>Finance</v>
          </cell>
          <cell r="AA682" t="str">
            <v>[10200]  PECO Energy CompanyEmbeddedFinance</v>
          </cell>
          <cell r="AB682" t="str">
            <v>[10200]  PECO Energy CompanyEmbedded (Finance)Other Operating Expenses</v>
          </cell>
          <cell r="AC682" t="str">
            <v>[10200]  PECO Energy CompanyEmbedded (Finance)EDSS Business Ops PED (00198)</v>
          </cell>
          <cell r="AF682" t="str">
            <v>EEDFinanceOther Operating Expenses</v>
          </cell>
        </row>
        <row r="683">
          <cell r="E683">
            <v>1312.1386283750417</v>
          </cell>
          <cell r="H683">
            <v>-101.40583157279912</v>
          </cell>
          <cell r="I683">
            <v>-101.40583580793464</v>
          </cell>
          <cell r="J683">
            <v>2530.4647851632017</v>
          </cell>
          <cell r="M683">
            <v>2312.4663587537207</v>
          </cell>
          <cell r="N683">
            <v>-195.98629174352936</v>
          </cell>
          <cell r="O683">
            <v>10226.741495965538</v>
          </cell>
          <cell r="R683">
            <v>4302.0625565322462</v>
          </cell>
          <cell r="S683">
            <v>1645.5850060832527</v>
          </cell>
          <cell r="V683" t="str">
            <v>Embedded</v>
          </cell>
          <cell r="W683" t="str">
            <v>Finance</v>
          </cell>
          <cell r="AA683" t="str">
            <v>[10200]  PECO Energy CompanyEmbeddedFinance</v>
          </cell>
          <cell r="AB683" t="str">
            <v>[10200]  PECO Energy CompanyEmbedded (Finance)Other Operating Expenses</v>
          </cell>
          <cell r="AC683" t="str">
            <v>[10200]  PECO Energy CompanyEmbedded (Finance)EDSS Business Ops PED (00198)</v>
          </cell>
          <cell r="AF683" t="str">
            <v>EEDFinanceOther Operating Expenses</v>
          </cell>
        </row>
        <row r="684">
          <cell r="E684">
            <v>374.71588907768944</v>
          </cell>
          <cell r="H684">
            <v>-374.71588907768944</v>
          </cell>
          <cell r="I684">
            <v>-374.71588907768944</v>
          </cell>
          <cell r="J684">
            <v>1134.5258384162946</v>
          </cell>
          <cell r="M684">
            <v>-1134.5258384162946</v>
          </cell>
          <cell r="N684">
            <v>-324.19252229471113</v>
          </cell>
          <cell r="O684">
            <v>1125.893303753676</v>
          </cell>
          <cell r="R684">
            <v>-1125.893303753676</v>
          </cell>
          <cell r="S684">
            <v>-222.37816625387052</v>
          </cell>
          <cell r="V684" t="str">
            <v>Embedded</v>
          </cell>
          <cell r="W684" t="str">
            <v>Finance</v>
          </cell>
          <cell r="AA684" t="str">
            <v>[10200]  PECO Energy CompanyEmbeddedFinance</v>
          </cell>
          <cell r="AB684" t="str">
            <v>[10200]  PECO Energy CompanyEmbedded (Finance)Travel, Entertainment &amp; Reimb</v>
          </cell>
          <cell r="AC684" t="str">
            <v>[10200]  PECO Energy CompanyEmbedded (Finance)EDSS Business Ops PED (00198)</v>
          </cell>
          <cell r="AF684" t="str">
            <v>EEDFinanceTravel, Entertainment &amp; Reimb</v>
          </cell>
        </row>
        <row r="685">
          <cell r="E685">
            <v>3667.3367802641342</v>
          </cell>
          <cell r="H685">
            <v>1429.154771802434</v>
          </cell>
          <cell r="I685">
            <v>1429.1547539749399</v>
          </cell>
          <cell r="J685">
            <v>13748.351141536104</v>
          </cell>
          <cell r="M685">
            <v>6637.6148844954459</v>
          </cell>
          <cell r="N685">
            <v>1384.739861181095</v>
          </cell>
          <cell r="O685">
            <v>46121.670244182809</v>
          </cell>
          <cell r="R685">
            <v>15036.227442771218</v>
          </cell>
          <cell r="S685">
            <v>9770.4331739925838</v>
          </cell>
          <cell r="V685" t="str">
            <v>Embedded</v>
          </cell>
          <cell r="W685" t="str">
            <v>Finance</v>
          </cell>
          <cell r="AA685" t="str">
            <v>[10200]  PECO Energy CompanyEmbeddedFinance</v>
          </cell>
          <cell r="AB685" t="str">
            <v>[10200]  PECO Energy CompanyEmbedded (Finance)Business Services</v>
          </cell>
          <cell r="AC685" t="str">
            <v>[10200]  PECO Energy CompanyEmbedded (Finance)EDSS Business Ops PED (00198)</v>
          </cell>
          <cell r="AF685" t="str">
            <v>EEDFinanceBusiness Services</v>
          </cell>
        </row>
        <row r="686">
          <cell r="E686">
            <v>16570.233961733331</v>
          </cell>
          <cell r="H686">
            <v>10213.934380008148</v>
          </cell>
          <cell r="I686">
            <v>14677.96322046468</v>
          </cell>
          <cell r="J686">
            <v>36699.60379330015</v>
          </cell>
          <cell r="M686">
            <v>70437.068615947021</v>
          </cell>
          <cell r="N686">
            <v>11551.017731638953</v>
          </cell>
          <cell r="O686">
            <v>235552.7822873737</v>
          </cell>
          <cell r="R686">
            <v>85857.232884762256</v>
          </cell>
          <cell r="S686">
            <v>57483.010783026199</v>
          </cell>
          <cell r="V686" t="str">
            <v>Embedded</v>
          </cell>
          <cell r="W686" t="str">
            <v>Finance</v>
          </cell>
          <cell r="AA686" t="str">
            <v>[10200]  PECO Energy CompanyEmbeddedFinance</v>
          </cell>
          <cell r="AB686" t="str">
            <v>[10200]  PECO Energy CompanyEmbedded (Finance)Contracting</v>
          </cell>
          <cell r="AC686" t="str">
            <v>[10200]  PECO Energy CompanyEmbedded (Finance)EDSS Business Ops PED (00198)</v>
          </cell>
          <cell r="AF686" t="str">
            <v>EEDFinanceContracting</v>
          </cell>
        </row>
        <row r="687">
          <cell r="E687">
            <v>1970.5464684258095</v>
          </cell>
          <cell r="H687">
            <v>1808.946098942657</v>
          </cell>
          <cell r="I687">
            <v>1808.9460857220165</v>
          </cell>
          <cell r="J687">
            <v>6708.5575359162958</v>
          </cell>
          <cell r="M687">
            <v>8409.4125984146467</v>
          </cell>
          <cell r="N687">
            <v>1590.5381293687096</v>
          </cell>
          <cell r="O687">
            <v>30742.718643279055</v>
          </cell>
          <cell r="R687">
            <v>14611.180755981739</v>
          </cell>
          <cell r="S687">
            <v>7446.5573450739248</v>
          </cell>
          <cell r="V687" t="str">
            <v>Embedded</v>
          </cell>
          <cell r="W687" t="str">
            <v>Finance</v>
          </cell>
          <cell r="AA687" t="str">
            <v>[10200]  PECO Energy CompanyEmbeddedFinance</v>
          </cell>
          <cell r="AB687" t="str">
            <v>[10200]  PECO Energy CompanyEmbedded (Finance)Travel, Entertainment &amp; Reimb</v>
          </cell>
          <cell r="AC687" t="str">
            <v>[10200]  PECO Energy CompanyEmbedded (Finance)EDSS Business Ops PED (00198)</v>
          </cell>
          <cell r="AF687" t="str">
            <v>EEDFinanceTravel, Entertainment &amp; Reimb</v>
          </cell>
        </row>
        <row r="688">
          <cell r="E688">
            <v>104688.97658339886</v>
          </cell>
          <cell r="H688">
            <v>34904.486816822799</v>
          </cell>
          <cell r="I688">
            <v>28647.96978904678</v>
          </cell>
          <cell r="J688">
            <v>404281.59605254169</v>
          </cell>
          <cell r="M688">
            <v>151522.1937771595</v>
          </cell>
          <cell r="N688">
            <v>29920.396608615236</v>
          </cell>
          <cell r="O688">
            <v>1292431.7106696384</v>
          </cell>
          <cell r="R688">
            <v>426654.30316843954</v>
          </cell>
          <cell r="S688">
            <v>262414.98284061882</v>
          </cell>
          <cell r="V688" t="str">
            <v>Embedded</v>
          </cell>
          <cell r="W688" t="str">
            <v>Finance</v>
          </cell>
          <cell r="AA688" t="str">
            <v>[10200]  PECO Energy CompanyEmbeddedFinance</v>
          </cell>
          <cell r="AB688" t="str">
            <v>[10200]  PECO Energy CompanyEmbedded (Finance)Salaries and Wages</v>
          </cell>
          <cell r="AC688" t="str">
            <v>[10200]  PECO Energy CompanyEmbedded (Finance)EDSS Business Ops PED (00198)</v>
          </cell>
          <cell r="AF688" t="str">
            <v>EEDFinanceSalaries and Wages</v>
          </cell>
        </row>
        <row r="689">
          <cell r="E689">
            <v>0</v>
          </cell>
          <cell r="H689">
            <v>642.82004020179545</v>
          </cell>
          <cell r="I689">
            <v>321.4100189766076</v>
          </cell>
          <cell r="J689">
            <v>6.4497608805829083</v>
          </cell>
          <cell r="M689">
            <v>2564.8303769413492</v>
          </cell>
          <cell r="N689">
            <v>276.31446905903141</v>
          </cell>
          <cell r="O689">
            <v>2054.6199048613998</v>
          </cell>
          <cell r="R689">
            <v>5659.2204592698627</v>
          </cell>
          <cell r="S689">
            <v>721.38067930682519</v>
          </cell>
          <cell r="V689" t="str">
            <v>Embedded</v>
          </cell>
          <cell r="W689" t="str">
            <v>Finance</v>
          </cell>
          <cell r="AA689" t="str">
            <v>[10200]  PECO Energy CompanyEmbeddedFinance</v>
          </cell>
          <cell r="AB689" t="str">
            <v>[10200]  PECO Energy CompanyEmbedded (Finance)Transportation</v>
          </cell>
          <cell r="AC689" t="str">
            <v>[10200]  PECO Energy CompanyEmbedded (Finance)EDSS Business Ops PED (00198)</v>
          </cell>
          <cell r="AF689" t="str">
            <v>EEDFinanceTransportation</v>
          </cell>
        </row>
        <row r="690">
          <cell r="E690">
            <v>74941.11837300811</v>
          </cell>
          <cell r="H690">
            <v>18226.529123338623</v>
          </cell>
          <cell r="I690">
            <v>13313.910578222582</v>
          </cell>
          <cell r="J690">
            <v>283883.84519709175</v>
          </cell>
          <cell r="M690">
            <v>87070.52713683591</v>
          </cell>
          <cell r="N690">
            <v>14861.625903495529</v>
          </cell>
          <cell r="O690">
            <v>872375.1533092946</v>
          </cell>
          <cell r="R690">
            <v>274977.59481774049</v>
          </cell>
          <cell r="S690">
            <v>170329.35837466759</v>
          </cell>
          <cell r="V690" t="str">
            <v>Embedded</v>
          </cell>
          <cell r="W690" t="str">
            <v>Finance</v>
          </cell>
          <cell r="AA690" t="str">
            <v>[10200]  PECO Energy CompanyEmbeddedFinance</v>
          </cell>
          <cell r="AB690" t="str">
            <v>[10200]  PECO Energy CompanyEmbedded (Finance)Pension and Benefits</v>
          </cell>
          <cell r="AC690" t="str">
            <v>[10200]  PECO Energy CompanyEmbedded (Finance)EDSS Business Ops PED (00198)</v>
          </cell>
          <cell r="AF690" t="str">
            <v>EEDFinancePension and Benefits</v>
          </cell>
        </row>
        <row r="691">
          <cell r="E691">
            <v>24328.461925412426</v>
          </cell>
          <cell r="H691">
            <v>-20525.110020885135</v>
          </cell>
          <cell r="I691">
            <v>-21917.88678308787</v>
          </cell>
          <cell r="J691">
            <v>32003.889782916456</v>
          </cell>
          <cell r="M691">
            <v>-16790.482300803356</v>
          </cell>
          <cell r="N691">
            <v>-21865.670278246238</v>
          </cell>
          <cell r="O691">
            <v>47122.018377571214</v>
          </cell>
          <cell r="R691">
            <v>-1481.7962231279089</v>
          </cell>
          <cell r="S691">
            <v>-17362.579531573712</v>
          </cell>
          <cell r="V691" t="str">
            <v>Embedded</v>
          </cell>
          <cell r="W691" t="str">
            <v>Finance</v>
          </cell>
          <cell r="AA691" t="str">
            <v>[10200]  PECO Energy CompanyEmbeddedFinance</v>
          </cell>
          <cell r="AB691" t="str">
            <v>[10200]  PECO Energy CompanyEmbedded (Finance)Other Operating Expenses</v>
          </cell>
          <cell r="AC691" t="str">
            <v>[10200]  PECO Energy CompanyEmbedded (Finance)EDSS Business Ops PED (00198)</v>
          </cell>
          <cell r="AF691" t="str">
            <v>EEDFinanceOther Operating Expenses</v>
          </cell>
        </row>
        <row r="692">
          <cell r="E692">
            <v>0</v>
          </cell>
          <cell r="H692">
            <v>147.31291704207817</v>
          </cell>
          <cell r="I692">
            <v>147.31290204518575</v>
          </cell>
          <cell r="J692">
            <v>1013.2883298003229</v>
          </cell>
          <cell r="M692">
            <v>-424.03665277590949</v>
          </cell>
          <cell r="N692">
            <v>85.920105263005894</v>
          </cell>
          <cell r="O692">
            <v>2549.4709746969934</v>
          </cell>
          <cell r="R692">
            <v>-781.71585088465827</v>
          </cell>
          <cell r="S692">
            <v>-315.2801970108012</v>
          </cell>
          <cell r="V692" t="str">
            <v>Embedded</v>
          </cell>
          <cell r="W692" t="str">
            <v>Finance</v>
          </cell>
          <cell r="AA692" t="str">
            <v>[10200]  PECO Energy CompanyEmbeddedFinance</v>
          </cell>
          <cell r="AB692" t="str">
            <v>[10200]  PECO Energy CompanyEmbedded (Finance)Other Operating Expenses</v>
          </cell>
          <cell r="AC692" t="str">
            <v>[10200]  PECO Energy CompanyEmbedded (Finance)Controller EED PECO (00825)</v>
          </cell>
          <cell r="AF692" t="str">
            <v>EEDControllerOther Operating Expenses</v>
          </cell>
        </row>
        <row r="693">
          <cell r="E693">
            <v>24384.873973963568</v>
          </cell>
          <cell r="H693">
            <v>-6683.8315362709836</v>
          </cell>
          <cell r="I693">
            <v>-6683.8333382896708</v>
          </cell>
          <cell r="J693">
            <v>88704.081175705811</v>
          </cell>
          <cell r="M693">
            <v>-18264.338417280276</v>
          </cell>
          <cell r="N693">
            <v>-7117.9719432322017</v>
          </cell>
          <cell r="O693">
            <v>280391.01269553526</v>
          </cell>
          <cell r="R693">
            <v>-20137.858077169309</v>
          </cell>
          <cell r="S693">
            <v>-51393.345683118911</v>
          </cell>
          <cell r="V693" t="str">
            <v>Embedded</v>
          </cell>
          <cell r="W693" t="str">
            <v>Finance</v>
          </cell>
          <cell r="AA693" t="str">
            <v>[10200]  PECO Energy CompanyEmbeddedFinance</v>
          </cell>
          <cell r="AB693" t="str">
            <v>[10200]  PECO Energy CompanyEmbedded (Finance)Salaries and Wages</v>
          </cell>
          <cell r="AC693" t="str">
            <v>[10200]  PECO Energy CompanyEmbedded (Finance)Controller EED PECO (00825)</v>
          </cell>
          <cell r="AF693" t="str">
            <v>EEDControllerSalaries and Wages</v>
          </cell>
        </row>
        <row r="694">
          <cell r="E694">
            <v>19276.963890023406</v>
          </cell>
          <cell r="H694">
            <v>-6490.0152016038755</v>
          </cell>
          <cell r="I694">
            <v>-6490.0165033532248</v>
          </cell>
          <cell r="J694">
            <v>65789.993293543012</v>
          </cell>
          <cell r="M694">
            <v>-14905.451314688165</v>
          </cell>
          <cell r="N694">
            <v>-6664.8126484479944</v>
          </cell>
          <cell r="O694">
            <v>186355.30819946944</v>
          </cell>
          <cell r="R694">
            <v>-9594.5860361051746</v>
          </cell>
          <cell r="S694">
            <v>-35385.25692472895</v>
          </cell>
          <cell r="V694" t="str">
            <v>Embedded</v>
          </cell>
          <cell r="W694" t="str">
            <v>Finance</v>
          </cell>
          <cell r="AA694" t="str">
            <v>[10200]  PECO Energy CompanyEmbeddedFinance</v>
          </cell>
          <cell r="AB694" t="str">
            <v>[10200]  PECO Energy CompanyEmbedded (Finance)Pension and Benefits</v>
          </cell>
          <cell r="AC694" t="str">
            <v>[10200]  PECO Energy CompanyEmbedded (Finance)Controller EED PECO (00825)</v>
          </cell>
          <cell r="AF694" t="str">
            <v>EEDControllerPension and Benefits</v>
          </cell>
        </row>
        <row r="695">
          <cell r="E695">
            <v>2998.8595116558831</v>
          </cell>
          <cell r="H695">
            <v>-959.98177937668379</v>
          </cell>
          <cell r="I695">
            <v>-959.98198694049188</v>
          </cell>
          <cell r="J695">
            <v>10354.665390243568</v>
          </cell>
          <cell r="M695">
            <v>-2241.1331637088733</v>
          </cell>
          <cell r="N695">
            <v>-989.17707474346571</v>
          </cell>
          <cell r="O695">
            <v>29576.683112543044</v>
          </cell>
          <cell r="R695">
            <v>-1392.211454355649</v>
          </cell>
          <cell r="S695">
            <v>-5560.6216753588269</v>
          </cell>
          <cell r="V695" t="str">
            <v>Embedded</v>
          </cell>
          <cell r="W695" t="str">
            <v>Finance</v>
          </cell>
          <cell r="AA695" t="str">
            <v>[10200]  PECO Energy CompanyEmbeddedFinance</v>
          </cell>
          <cell r="AB695" t="str">
            <v>[10200]  PECO Energy CompanyEmbedded (Finance)Salaries and Wages</v>
          </cell>
          <cell r="AC695" t="str">
            <v>[10200]  PECO Energy CompanyEmbedded (Finance)Controller EED PECO (00825)</v>
          </cell>
          <cell r="AF695" t="str">
            <v>EEDControllerSalaries and Wages</v>
          </cell>
        </row>
        <row r="696">
          <cell r="E696">
            <v>63.922915679978892</v>
          </cell>
          <cell r="H696">
            <v>632.46541942802696</v>
          </cell>
          <cell r="I696">
            <v>632.46534853362641</v>
          </cell>
          <cell r="J696">
            <v>779.93289702987215</v>
          </cell>
          <cell r="M696">
            <v>2005.6204852673554</v>
          </cell>
          <cell r="N696">
            <v>691.33688791346879</v>
          </cell>
          <cell r="O696">
            <v>7979.7574141201512</v>
          </cell>
          <cell r="R696">
            <v>376.90317117452287</v>
          </cell>
          <cell r="S696">
            <v>-787.19452421256665</v>
          </cell>
          <cell r="V696" t="str">
            <v>Embedded</v>
          </cell>
          <cell r="W696" t="str">
            <v>Finance</v>
          </cell>
          <cell r="AA696" t="str">
            <v>[10200]  PECO Energy CompanyEmbeddedFinance</v>
          </cell>
          <cell r="AB696" t="str">
            <v>[10200]  PECO Energy CompanyEmbedded (Finance)Other Operating Expenses</v>
          </cell>
          <cell r="AC696" t="str">
            <v>[10200]  PECO Energy CompanyEmbedded (Finance)Controller EED PECO (00825)</v>
          </cell>
          <cell r="AF696" t="str">
            <v>EEDControllerOther Operating Expenses</v>
          </cell>
        </row>
        <row r="697">
          <cell r="E697">
            <v>1013.7372902066104</v>
          </cell>
          <cell r="H697">
            <v>-678.93520602006902</v>
          </cell>
          <cell r="I697">
            <v>-678.93524010391548</v>
          </cell>
          <cell r="J697">
            <v>3628.8769012965181</v>
          </cell>
          <cell r="M697">
            <v>-2289.668544422851</v>
          </cell>
          <cell r="N697">
            <v>-757.54268095222142</v>
          </cell>
          <cell r="O697">
            <v>7140.7441643247448</v>
          </cell>
          <cell r="R697">
            <v>-3123.1188829330745</v>
          </cell>
          <cell r="S697">
            <v>-1725.5574401499916</v>
          </cell>
          <cell r="V697" t="str">
            <v>Embedded</v>
          </cell>
          <cell r="W697" t="str">
            <v>Finance</v>
          </cell>
          <cell r="AA697" t="str">
            <v>[10200]  PECO Energy CompanyEmbeddedFinance</v>
          </cell>
          <cell r="AB697" t="str">
            <v>[10200]  PECO Energy CompanyEmbedded (Finance)Travel, Entertainment &amp; Reimb</v>
          </cell>
          <cell r="AC697" t="str">
            <v>[10200]  PECO Energy CompanyEmbedded (Finance)Controller EED PECO (00825)</v>
          </cell>
          <cell r="AF697" t="str">
            <v>EEDControllerTravel, Entertainment &amp; Reimb</v>
          </cell>
        </row>
        <row r="698">
          <cell r="E698">
            <v>390.00528071839057</v>
          </cell>
          <cell r="H698">
            <v>92.109720510228897</v>
          </cell>
          <cell r="I698">
            <v>92.109671429490049</v>
          </cell>
          <cell r="J698">
            <v>1144.9269963886147</v>
          </cell>
          <cell r="M698">
            <v>783.53303750946543</v>
          </cell>
          <cell r="N698">
            <v>140.76392420826323</v>
          </cell>
          <cell r="O698">
            <v>6138.7938122780452</v>
          </cell>
          <cell r="R698">
            <v>-353.41340707403924</v>
          </cell>
          <cell r="S698">
            <v>-917.73089342965523</v>
          </cell>
          <cell r="V698" t="str">
            <v>Embedded</v>
          </cell>
          <cell r="W698" t="str">
            <v>Finance</v>
          </cell>
          <cell r="AA698" t="str">
            <v>[10200]  PECO Energy CompanyEmbeddedFinance</v>
          </cell>
          <cell r="AB698" t="str">
            <v>[10200]  PECO Energy CompanyEmbedded (Finance)Travel, Entertainment &amp; Reimb</v>
          </cell>
          <cell r="AC698" t="str">
            <v>[10200]  PECO Energy CompanyEmbedded (Finance)Controller EED PECO (00825)</v>
          </cell>
          <cell r="AF698" t="str">
            <v>EEDControllerTravel, Entertainment &amp; Reimb</v>
          </cell>
        </row>
        <row r="699">
          <cell r="E699">
            <v>512.08569251381653</v>
          </cell>
          <cell r="H699">
            <v>184.30264259418936</v>
          </cell>
          <cell r="I699">
            <v>184.30257169978881</v>
          </cell>
          <cell r="J699">
            <v>2043.4313363561987</v>
          </cell>
          <cell r="M699">
            <v>742.12204594102877</v>
          </cell>
          <cell r="N699">
            <v>212.98555024087545</v>
          </cell>
          <cell r="O699">
            <v>9262.8313720786537</v>
          </cell>
          <cell r="R699">
            <v>-906.17078678397957</v>
          </cell>
          <cell r="S699">
            <v>-1360.1420599050762</v>
          </cell>
          <cell r="V699" t="str">
            <v>Embedded</v>
          </cell>
          <cell r="W699" t="str">
            <v>Finance</v>
          </cell>
          <cell r="AA699" t="str">
            <v>[10200]  PECO Energy CompanyEmbeddedFinance</v>
          </cell>
          <cell r="AB699" t="str">
            <v>[10200]  PECO Energy CompanyEmbedded (Finance)Business Services</v>
          </cell>
          <cell r="AC699" t="str">
            <v>[10200]  PECO Energy CompanyEmbedded (Finance)Controller EED PECO (00825)</v>
          </cell>
          <cell r="AF699" t="str">
            <v>EEDControllerBusiness Services</v>
          </cell>
        </row>
        <row r="700">
          <cell r="E700">
            <v>0</v>
          </cell>
          <cell r="H700">
            <v>1776.6848456943617</v>
          </cell>
          <cell r="I700">
            <v>2580.2095850690357</v>
          </cell>
          <cell r="J700">
            <v>5921.9636707581367</v>
          </cell>
          <cell r="M700">
            <v>1184.7758188293592</v>
          </cell>
          <cell r="N700">
            <v>2502.253613505648</v>
          </cell>
          <cell r="O700">
            <v>38174.237226698919</v>
          </cell>
          <cell r="R700">
            <v>-16854.039066780453</v>
          </cell>
          <cell r="S700">
            <v>-8835.9702027798157</v>
          </cell>
          <cell r="V700" t="str">
            <v>Embedded</v>
          </cell>
          <cell r="W700" t="str">
            <v>Finance</v>
          </cell>
          <cell r="AA700" t="str">
            <v>[10200]  PECO Energy CompanyEmbeddedFinance</v>
          </cell>
          <cell r="AB700" t="str">
            <v>[10200]  PECO Energy CompanyEmbedded (Finance)Contracting</v>
          </cell>
          <cell r="AC700" t="str">
            <v>[10200]  PECO Energy CompanyEmbedded (Finance)Controller EED PECO (00825)</v>
          </cell>
          <cell r="AF700" t="str">
            <v>EEDControllerContracting</v>
          </cell>
        </row>
        <row r="701">
          <cell r="E701">
            <v>1320.0594778319914</v>
          </cell>
          <cell r="H701">
            <v>1023.5551114737978</v>
          </cell>
          <cell r="I701">
            <v>1023.5548728868725</v>
          </cell>
          <cell r="J701">
            <v>6061.9531099606265</v>
          </cell>
          <cell r="M701">
            <v>3312.5053881550411</v>
          </cell>
          <cell r="N701">
            <v>1120.0904037022965</v>
          </cell>
          <cell r="O701">
            <v>30345.384360058397</v>
          </cell>
          <cell r="R701">
            <v>-2222.0073903167031</v>
          </cell>
          <cell r="S701">
            <v>-4122.1277598800843</v>
          </cell>
          <cell r="V701" t="str">
            <v>Embedded</v>
          </cell>
          <cell r="W701" t="str">
            <v>Finance</v>
          </cell>
          <cell r="AA701" t="str">
            <v>[10200]  PECO Energy CompanyEmbeddedFinance</v>
          </cell>
          <cell r="AB701" t="str">
            <v>[10200]  PECO Energy CompanyEmbedded (Finance)Travel, Entertainment &amp; Reimb</v>
          </cell>
          <cell r="AC701" t="str">
            <v>[10200]  PECO Energy CompanyEmbedded (Finance)Controller EED PECO (00825)</v>
          </cell>
          <cell r="AF701" t="str">
            <v>EEDControllerTravel, Entertainment &amp; Reimb</v>
          </cell>
        </row>
        <row r="702">
          <cell r="E702">
            <v>106.12127972396287</v>
          </cell>
          <cell r="H702">
            <v>362.60163813719493</v>
          </cell>
          <cell r="I702">
            <v>362.60159041980995</v>
          </cell>
          <cell r="J702">
            <v>483.02107464434704</v>
          </cell>
          <cell r="M702">
            <v>1391.8706249787867</v>
          </cell>
          <cell r="N702">
            <v>416.51512148910336</v>
          </cell>
          <cell r="O702">
            <v>5328.4071230020281</v>
          </cell>
          <cell r="R702">
            <v>296.26827094631062</v>
          </cell>
          <cell r="S702">
            <v>-569.33022783682463</v>
          </cell>
          <cell r="V702" t="str">
            <v>Embedded</v>
          </cell>
          <cell r="W702" t="str">
            <v>Finance</v>
          </cell>
          <cell r="AA702" t="str">
            <v>[10200]  PECO Energy CompanyEmbeddedFinance</v>
          </cell>
          <cell r="AB702" t="str">
            <v>[10200]  PECO Energy CompanyEmbedded (Finance)Other Operating Expenses</v>
          </cell>
          <cell r="AC702" t="str">
            <v>[10200]  PECO Energy CompanyEmbedded (Finance)Controller EED PECO (00825)</v>
          </cell>
          <cell r="AF702" t="str">
            <v>EEDControllerOther Operating Expenses</v>
          </cell>
        </row>
        <row r="703">
          <cell r="E703">
            <v>0</v>
          </cell>
          <cell r="H703">
            <v>133.92083367461652</v>
          </cell>
          <cell r="I703">
            <v>133.92082004107792</v>
          </cell>
          <cell r="J703">
            <v>0</v>
          </cell>
          <cell r="M703">
            <v>535.68334274946676</v>
          </cell>
          <cell r="N703">
            <v>155.79675639415606</v>
          </cell>
          <cell r="O703">
            <v>1382.2578715301481</v>
          </cell>
          <cell r="R703">
            <v>224.79224102652006</v>
          </cell>
          <cell r="S703">
            <v>-114.06425931123658</v>
          </cell>
          <cell r="V703" t="str">
            <v>Embedded</v>
          </cell>
          <cell r="W703" t="str">
            <v>Finance</v>
          </cell>
          <cell r="AA703" t="str">
            <v>[10200]  PECO Energy CompanyEmbeddedFinance</v>
          </cell>
          <cell r="AB703" t="str">
            <v>[10200]  PECO Energy CompanyEmbedded (Finance)Contracting</v>
          </cell>
          <cell r="AC703" t="str">
            <v>[10200]  PECO Energy CompanyEmbedded (Finance)Tax-PECO (00817)</v>
          </cell>
          <cell r="AF703" t="str">
            <v>EEDTaxContracting</v>
          </cell>
        </row>
        <row r="704">
          <cell r="E704">
            <v>175.53918486512097</v>
          </cell>
          <cell r="H704">
            <v>-121.97085139527437</v>
          </cell>
          <cell r="I704">
            <v>-121.97085684868981</v>
          </cell>
          <cell r="J704">
            <v>517.2714928847347</v>
          </cell>
          <cell r="M704">
            <v>-302.99815578494798</v>
          </cell>
          <cell r="N704">
            <v>-126.93206754456031</v>
          </cell>
          <cell r="O704">
            <v>1078.1887849509462</v>
          </cell>
          <cell r="R704">
            <v>-435.36873992827896</v>
          </cell>
          <cell r="S704">
            <v>-274.23294462891647</v>
          </cell>
          <cell r="V704" t="str">
            <v>Embedded</v>
          </cell>
          <cell r="W704" t="str">
            <v>Finance</v>
          </cell>
          <cell r="AA704" t="str">
            <v>[10200]  PECO Energy CompanyEmbeddedFinance</v>
          </cell>
          <cell r="AB704" t="str">
            <v>[10200]  PECO Energy CompanyEmbedded (Finance)Business Services</v>
          </cell>
          <cell r="AC704" t="str">
            <v>[10200]  PECO Energy CompanyEmbedded (Finance)Tax-PECO (00817)</v>
          </cell>
          <cell r="AF704" t="str">
            <v>EEDTaxBusiness Services</v>
          </cell>
        </row>
        <row r="705">
          <cell r="E705">
            <v>0</v>
          </cell>
          <cell r="H705">
            <v>26.784166734923303</v>
          </cell>
          <cell r="I705">
            <v>26.784164008215583</v>
          </cell>
          <cell r="J705">
            <v>0</v>
          </cell>
          <cell r="M705">
            <v>107.13666854989336</v>
          </cell>
          <cell r="N705">
            <v>31.159351278831213</v>
          </cell>
          <cell r="O705">
            <v>276.45157430602967</v>
          </cell>
          <cell r="R705">
            <v>44.958448205303966</v>
          </cell>
          <cell r="S705">
            <v>-22.812851862247356</v>
          </cell>
          <cell r="V705" t="str">
            <v>Embedded</v>
          </cell>
          <cell r="W705" t="str">
            <v>Finance</v>
          </cell>
          <cell r="AA705" t="str">
            <v>[10200]  PECO Energy CompanyEmbeddedFinance</v>
          </cell>
          <cell r="AB705" t="str">
            <v>[10200]  PECO Energy CompanyEmbedded (Finance)Materials and Supplies</v>
          </cell>
          <cell r="AC705" t="str">
            <v>[10200]  PECO Energy CompanyEmbedded (Finance)Tax-PECO (00817)</v>
          </cell>
          <cell r="AF705" t="str">
            <v>EEDTaxMaterials and Supplies</v>
          </cell>
        </row>
        <row r="706">
          <cell r="E706">
            <v>8043.8194770933978</v>
          </cell>
          <cell r="H706">
            <v>-3717.4373064013998</v>
          </cell>
          <cell r="I706">
            <v>-3717.4377468399543</v>
          </cell>
          <cell r="J706">
            <v>22923.752182987693</v>
          </cell>
          <cell r="M706">
            <v>-5707.293987943609</v>
          </cell>
          <cell r="N706">
            <v>-3573.3027210833061</v>
          </cell>
          <cell r="O706">
            <v>69794.080622531517</v>
          </cell>
          <cell r="R706">
            <v>-16524.432549645877</v>
          </cell>
          <cell r="S706">
            <v>-14357.696707671807</v>
          </cell>
          <cell r="V706" t="str">
            <v>Embedded</v>
          </cell>
          <cell r="W706" t="str">
            <v>Finance</v>
          </cell>
          <cell r="AA706" t="str">
            <v>[10200]  PECO Energy CompanyEmbeddedFinance</v>
          </cell>
          <cell r="AB706" t="str">
            <v>[10200]  PECO Energy CompanyEmbedded (Finance)Salaries and Wages</v>
          </cell>
          <cell r="AC706" t="str">
            <v>[10200]  PECO Energy CompanyEmbedded (Finance)Tax-PECO (00817)</v>
          </cell>
          <cell r="AF706" t="str">
            <v>EEDTaxSalaries and Wages</v>
          </cell>
        </row>
        <row r="707">
          <cell r="E707">
            <v>6316.0114989841586</v>
          </cell>
          <cell r="H707">
            <v>-3428.4961926256287</v>
          </cell>
          <cell r="I707">
            <v>-3428.4964865832626</v>
          </cell>
          <cell r="J707">
            <v>17270.211064718558</v>
          </cell>
          <cell r="M707">
            <v>-5779.5998030722494</v>
          </cell>
          <cell r="N707">
            <v>-3337.0329380979274</v>
          </cell>
          <cell r="O707">
            <v>48582.936184763319</v>
          </cell>
          <cell r="R707">
            <v>-13029.703178556352</v>
          </cell>
          <cell r="S707">
            <v>-10662.580348524687</v>
          </cell>
          <cell r="V707" t="str">
            <v>Embedded</v>
          </cell>
          <cell r="W707" t="str">
            <v>Finance</v>
          </cell>
          <cell r="AA707" t="str">
            <v>[10200]  PECO Energy CompanyEmbeddedFinance</v>
          </cell>
          <cell r="AB707" t="str">
            <v>[10200]  PECO Energy CompanyEmbedded (Finance)Pension and Benefits</v>
          </cell>
          <cell r="AC707" t="str">
            <v>[10200]  PECO Energy CompanyEmbedded (Finance)Tax-PECO (00817)</v>
          </cell>
          <cell r="AF707" t="str">
            <v>EEDTaxPension and Benefits</v>
          </cell>
        </row>
        <row r="708">
          <cell r="E708">
            <v>1007.0854608588671</v>
          </cell>
          <cell r="H708">
            <v>-546.67099151888249</v>
          </cell>
          <cell r="I708">
            <v>-546.67103839044285</v>
          </cell>
          <cell r="J708">
            <v>2632.9366720614703</v>
          </cell>
          <cell r="M708">
            <v>-800.76036218917875</v>
          </cell>
          <cell r="N708">
            <v>-521.8999707260391</v>
          </cell>
          <cell r="O708">
            <v>7623.8709355819637</v>
          </cell>
          <cell r="R708">
            <v>-1954.9159541989802</v>
          </cell>
          <cell r="S708">
            <v>-1677.5168170734696</v>
          </cell>
          <cell r="V708" t="str">
            <v>Embedded</v>
          </cell>
          <cell r="W708" t="str">
            <v>Finance</v>
          </cell>
          <cell r="AA708" t="str">
            <v>[10200]  PECO Energy CompanyEmbeddedFinance</v>
          </cell>
          <cell r="AB708" t="str">
            <v>[10200]  PECO Energy CompanyEmbedded (Finance)Salaries and Wages</v>
          </cell>
          <cell r="AC708" t="str">
            <v>[10200]  PECO Energy CompanyEmbedded (Finance)Tax-PECO (00817)</v>
          </cell>
          <cell r="AF708" t="str">
            <v>EEDTaxSalaries and Wages</v>
          </cell>
        </row>
        <row r="709">
          <cell r="E709">
            <v>0</v>
          </cell>
          <cell r="H709">
            <v>0</v>
          </cell>
          <cell r="I709">
            <v>0</v>
          </cell>
          <cell r="J709">
            <v>-1772.6913934229158</v>
          </cell>
          <cell r="M709">
            <v>1772.6913934229158</v>
          </cell>
          <cell r="N709">
            <v>149.50107538450584</v>
          </cell>
          <cell r="O709">
            <v>-1800.1558938298581</v>
          </cell>
          <cell r="R709">
            <v>1800.1558938298581</v>
          </cell>
          <cell r="S709">
            <v>332.06114982892041</v>
          </cell>
          <cell r="V709" t="str">
            <v>Embedded</v>
          </cell>
          <cell r="W709" t="str">
            <v>Finance</v>
          </cell>
          <cell r="AA709" t="str">
            <v>[10200]  PECO Energy CompanyEmbeddedFinance</v>
          </cell>
          <cell r="AB709" t="str">
            <v>[10200]  PECO Energy CompanyEmbedded (Finance)Overtime</v>
          </cell>
          <cell r="AC709" t="str">
            <v>[10200]  PECO Energy CompanyEmbedded (Finance)Tax-PECO (00817)</v>
          </cell>
          <cell r="AF709" t="str">
            <v>EEDTaxOvertime</v>
          </cell>
        </row>
        <row r="710">
          <cell r="E710">
            <v>860.50107692076642</v>
          </cell>
          <cell r="H710">
            <v>-627.4788263269337</v>
          </cell>
          <cell r="I710">
            <v>-627.47885004929083</v>
          </cell>
          <cell r="J710">
            <v>942.34419473071478</v>
          </cell>
          <cell r="M710">
            <v>-10.255178346642538</v>
          </cell>
          <cell r="N710">
            <v>-522.25382078951236</v>
          </cell>
          <cell r="O710">
            <v>3362.072732212137</v>
          </cell>
          <cell r="R710">
            <v>-565.80553636353443</v>
          </cell>
          <cell r="S710">
            <v>-1020.6491390927677</v>
          </cell>
          <cell r="V710" t="str">
            <v>Embedded</v>
          </cell>
          <cell r="W710" t="str">
            <v>Finance</v>
          </cell>
          <cell r="AA710" t="str">
            <v>[10200]  PECO Energy CompanyEmbeddedFinance</v>
          </cell>
          <cell r="AB710" t="str">
            <v>[10200]  PECO Energy CompanyEmbedded (Finance)Other Operating Expenses</v>
          </cell>
          <cell r="AC710" t="str">
            <v>[10200]  PECO Energy CompanyEmbedded (Finance)Tax-PECO (00817)</v>
          </cell>
          <cell r="AF710" t="str">
            <v>EEDTaxOther Operating Expenses</v>
          </cell>
        </row>
        <row r="711">
          <cell r="E711">
            <v>52.681286522556199</v>
          </cell>
          <cell r="H711">
            <v>-52.681286522556199</v>
          </cell>
          <cell r="I711">
            <v>-52.681286522556199</v>
          </cell>
          <cell r="J711">
            <v>167.38637087197523</v>
          </cell>
          <cell r="M711">
            <v>-167.38637087197523</v>
          </cell>
          <cell r="N711">
            <v>-57.820743970221045</v>
          </cell>
          <cell r="O711">
            <v>169.97970610674116</v>
          </cell>
          <cell r="R711">
            <v>-169.97970610674116</v>
          </cell>
          <cell r="S711">
            <v>-70.883057247955406</v>
          </cell>
          <cell r="V711" t="str">
            <v>Embedded</v>
          </cell>
          <cell r="W711" t="str">
            <v>Finance</v>
          </cell>
          <cell r="AA711" t="str">
            <v>[10200]  PECO Energy CompanyEmbeddedFinance</v>
          </cell>
          <cell r="AB711" t="str">
            <v>[10200]  PECO Energy CompanyEmbedded (Finance)Other Operating Expenses</v>
          </cell>
          <cell r="AC711" t="str">
            <v>[10200]  PECO Energy CompanyEmbedded (Finance)Tax-PECO (00817)</v>
          </cell>
          <cell r="AF711" t="str">
            <v>EEDTaxOther Operating Expenses</v>
          </cell>
        </row>
        <row r="712">
          <cell r="E712">
            <v>146.22381046696387</v>
          </cell>
          <cell r="H712">
            <v>-79.26339362965561</v>
          </cell>
          <cell r="I712">
            <v>-79.26340044642491</v>
          </cell>
          <cell r="J712">
            <v>1180.6304626755641</v>
          </cell>
          <cell r="M712">
            <v>-912.78879130083078</v>
          </cell>
          <cell r="N712">
            <v>-142.97732606356635</v>
          </cell>
          <cell r="O712">
            <v>1890.0510345048212</v>
          </cell>
          <cell r="R712">
            <v>-1086.525978226487</v>
          </cell>
          <cell r="S712">
            <v>-387.9038829117917</v>
          </cell>
          <cell r="V712" t="str">
            <v>Embedded</v>
          </cell>
          <cell r="W712" t="str">
            <v>Finance</v>
          </cell>
          <cell r="AA712" t="str">
            <v>[10200]  PECO Energy CompanyEmbeddedFinance</v>
          </cell>
          <cell r="AB712" t="str">
            <v>[10200]  PECO Energy CompanyEmbedded (Finance)Other Operating Expenses</v>
          </cell>
          <cell r="AC712" t="str">
            <v>[10200]  PECO Energy CompanyEmbedded (Finance)Tax-PECO (00817)</v>
          </cell>
          <cell r="AF712" t="str">
            <v>EEDTaxOther Operating Expenses</v>
          </cell>
        </row>
        <row r="713">
          <cell r="E713">
            <v>59.74251699898609</v>
          </cell>
          <cell r="H713">
            <v>-59.74251699898609</v>
          </cell>
          <cell r="I713">
            <v>-59.74251699898609</v>
          </cell>
          <cell r="J713">
            <v>402.88904794542503</v>
          </cell>
          <cell r="M713">
            <v>-402.88904794542503</v>
          </cell>
          <cell r="N713">
            <v>-83.539972623811764</v>
          </cell>
          <cell r="O713">
            <v>409.13105174952977</v>
          </cell>
          <cell r="R713">
            <v>-409.13105174952977</v>
          </cell>
          <cell r="S713">
            <v>-120.29572925463191</v>
          </cell>
          <cell r="V713" t="str">
            <v>Embedded</v>
          </cell>
          <cell r="W713" t="str">
            <v>Finance</v>
          </cell>
          <cell r="AA713" t="str">
            <v>[10200]  PECO Energy CompanyEmbeddedFinance</v>
          </cell>
          <cell r="AB713" t="str">
            <v>[10200]  PECO Energy CompanyEmbedded (Finance)Travel, Entertainment &amp; Reimb</v>
          </cell>
          <cell r="AC713" t="str">
            <v>[10200]  PECO Energy CompanyEmbedded (Finance)Tax-PECO (00817)</v>
          </cell>
          <cell r="AF713" t="str">
            <v>EEDTaxTravel, Entertainment &amp; Reimb</v>
          </cell>
        </row>
        <row r="714">
          <cell r="E714">
            <v>804.8863749715656</v>
          </cell>
          <cell r="H714">
            <v>-135.28220659848296</v>
          </cell>
          <cell r="I714">
            <v>-135.28227476617599</v>
          </cell>
          <cell r="J714">
            <v>1432.8857288197967</v>
          </cell>
          <cell r="M714">
            <v>1245.5309849275375</v>
          </cell>
          <cell r="N714">
            <v>-9.5888811053443987</v>
          </cell>
          <cell r="O714">
            <v>8366.3749407871346</v>
          </cell>
          <cell r="R714">
            <v>-331.12437800379394</v>
          </cell>
          <cell r="S714">
            <v>-1442.6578238378515</v>
          </cell>
          <cell r="V714" t="str">
            <v>Embedded</v>
          </cell>
          <cell r="W714" t="str">
            <v>Finance</v>
          </cell>
          <cell r="AA714" t="str">
            <v>[10200]  PECO Energy CompanyEmbeddedFinance</v>
          </cell>
          <cell r="AB714" t="str">
            <v>[10200]  PECO Energy CompanyEmbedded (Finance)Travel, Entertainment &amp; Reimb</v>
          </cell>
          <cell r="AC714" t="str">
            <v>[10200]  PECO Energy CompanyEmbedded (Finance)Tax-PECO (00817)</v>
          </cell>
          <cell r="AF714" t="str">
            <v>EEDTaxTravel, Entertainment &amp; Reimb</v>
          </cell>
        </row>
        <row r="715">
          <cell r="E715">
            <v>0</v>
          </cell>
          <cell r="H715">
            <v>231.01013032012494</v>
          </cell>
          <cell r="I715">
            <v>231.01011456097098</v>
          </cell>
          <cell r="J715">
            <v>1886.0614532495977</v>
          </cell>
          <cell r="M715">
            <v>-962.02097079552493</v>
          </cell>
          <cell r="N715">
            <v>188.69368048295632</v>
          </cell>
          <cell r="O715">
            <v>4766.8885877195935</v>
          </cell>
          <cell r="R715">
            <v>-1994.7671676745481</v>
          </cell>
          <cell r="S715">
            <v>-1011.2794462667807</v>
          </cell>
          <cell r="V715" t="str">
            <v>Embedded</v>
          </cell>
          <cell r="W715" t="str">
            <v>Finance</v>
          </cell>
          <cell r="AA715" t="str">
            <v>[10601]  Commonwealth Edison CompanyEmbeddedFinance</v>
          </cell>
          <cell r="AB715" t="str">
            <v>[10601]  Commonwealth Edison CompanyEmbedded (Finance)Other Operating Expenses</v>
          </cell>
          <cell r="AC715" t="str">
            <v>[10601]  Commonwealth Edison CompanyEmbedded (Finance)Controller - ComEd (00824)</v>
          </cell>
          <cell r="AF715" t="str">
            <v>EEDControllerOther Operating Expenses</v>
          </cell>
        </row>
        <row r="716">
          <cell r="E716">
            <v>38171.985654171614</v>
          </cell>
          <cell r="H716">
            <v>-10413.930200246843</v>
          </cell>
          <cell r="I716">
            <v>-10413.932093858471</v>
          </cell>
          <cell r="J716">
            <v>165107.3473671508</v>
          </cell>
          <cell r="M716">
            <v>-54646.61145355647</v>
          </cell>
          <cell r="N716">
            <v>-11113.624637405475</v>
          </cell>
          <cell r="O716">
            <v>524262.77128977387</v>
          </cell>
          <cell r="R716">
            <v>-116144.39853915025</v>
          </cell>
          <cell r="S716">
            <v>-139324.41231316427</v>
          </cell>
          <cell r="V716" t="str">
            <v>Embedded</v>
          </cell>
          <cell r="W716" t="str">
            <v>Finance</v>
          </cell>
          <cell r="AA716" t="str">
            <v>[10601]  Commonwealth Edison CompanyEmbeddedFinance</v>
          </cell>
          <cell r="AB716" t="str">
            <v>[10601]  Commonwealth Edison CompanyEmbedded (Finance)Salaries and Wages</v>
          </cell>
          <cell r="AC716" t="str">
            <v>[10601]  Commonwealth Edison CompanyEmbedded (Finance)Controller - ComEd (00824)</v>
          </cell>
          <cell r="AF716" t="str">
            <v>EEDControllerSalaries and Wages</v>
          </cell>
        </row>
        <row r="717">
          <cell r="E717">
            <v>30176.083331479807</v>
          </cell>
          <cell r="H717">
            <v>-10124.110006799827</v>
          </cell>
          <cell r="I717">
            <v>-10124.111374714448</v>
          </cell>
          <cell r="J717">
            <v>122456.72501227052</v>
          </cell>
          <cell r="M717">
            <v>-42661.658569638268</v>
          </cell>
          <cell r="N717">
            <v>-10857.988900672077</v>
          </cell>
          <cell r="O717">
            <v>348438.95095632452</v>
          </cell>
          <cell r="R717">
            <v>-71250.002367701032</v>
          </cell>
          <cell r="S717">
            <v>-94662.724541047355</v>
          </cell>
          <cell r="V717" t="str">
            <v>Embedded</v>
          </cell>
          <cell r="W717" t="str">
            <v>Finance</v>
          </cell>
          <cell r="AA717" t="str">
            <v>[10601]  Commonwealth Edison CompanyEmbeddedFinance</v>
          </cell>
          <cell r="AB717" t="str">
            <v>[10601]  Commonwealth Edison CompanyEmbedded (Finance)Pension and Benefits</v>
          </cell>
          <cell r="AC717" t="str">
            <v>[10601]  Commonwealth Edison CompanyEmbedded (Finance)Controller - ComEd (00824)</v>
          </cell>
          <cell r="AF717" t="str">
            <v>EEDControllerPension and Benefits</v>
          </cell>
        </row>
        <row r="718">
          <cell r="E718">
            <v>4694.4028654825106</v>
          </cell>
          <cell r="H718">
            <v>-1497.1176572472905</v>
          </cell>
          <cell r="I718">
            <v>-1497.1178753611448</v>
          </cell>
          <cell r="J718">
            <v>19273.423644072322</v>
          </cell>
          <cell r="M718">
            <v>-6550.1128325136706</v>
          </cell>
          <cell r="N718">
            <v>-1596.0711578019655</v>
          </cell>
          <cell r="O718">
            <v>55301.179966772092</v>
          </cell>
          <cell r="R718">
            <v>-11103.442087886935</v>
          </cell>
          <cell r="S718">
            <v>-14930.885372417652</v>
          </cell>
          <cell r="V718" t="str">
            <v>Embedded</v>
          </cell>
          <cell r="W718" t="str">
            <v>Finance</v>
          </cell>
          <cell r="AA718" t="str">
            <v>[10601]  Commonwealth Edison CompanyEmbeddedFinance</v>
          </cell>
          <cell r="AB718" t="str">
            <v>[10601]  Commonwealth Edison CompanyEmbedded (Finance)Salaries and Wages</v>
          </cell>
          <cell r="AC718" t="str">
            <v>[10601]  Commonwealth Edison CompanyEmbedded (Finance)Controller - ComEd (00824)</v>
          </cell>
          <cell r="AF718" t="str">
            <v>EEDControllerSalaries and Wages</v>
          </cell>
        </row>
        <row r="719">
          <cell r="E719">
            <v>100.06468037990697</v>
          </cell>
          <cell r="H719">
            <v>991.98320840613815</v>
          </cell>
          <cell r="I719">
            <v>991.98313390831936</v>
          </cell>
          <cell r="J719">
            <v>1451.7105644542485</v>
          </cell>
          <cell r="M719">
            <v>2916.4808071468228</v>
          </cell>
          <cell r="N719">
            <v>1325.310100640012</v>
          </cell>
          <cell r="O719">
            <v>14920.199103133969</v>
          </cell>
          <cell r="R719">
            <v>-1815.6251174664831</v>
          </cell>
          <cell r="S719">
            <v>-2829.711930061736</v>
          </cell>
          <cell r="V719" t="str">
            <v>Embedded</v>
          </cell>
          <cell r="W719" t="str">
            <v>Finance</v>
          </cell>
          <cell r="AA719" t="str">
            <v>[10601]  Commonwealth Edison CompanyEmbeddedFinance</v>
          </cell>
          <cell r="AB719" t="str">
            <v>[10601]  Commonwealth Edison CompanyEmbedded (Finance)Other Operating Expenses</v>
          </cell>
          <cell r="AC719" t="str">
            <v>[10601]  Commonwealth Edison CompanyEmbedded (Finance)Controller - ComEd (00824)</v>
          </cell>
          <cell r="AF719" t="str">
            <v>EEDControllerOther Operating Expenses</v>
          </cell>
        </row>
        <row r="720">
          <cell r="E720">
            <v>1586.9003604522529</v>
          </cell>
          <cell r="H720">
            <v>-1061.8773369974235</v>
          </cell>
          <cell r="I720">
            <v>-1061.8773728136825</v>
          </cell>
          <cell r="J720">
            <v>6754.5284405593929</v>
          </cell>
          <cell r="M720">
            <v>-4654.4364349819552</v>
          </cell>
          <cell r="N720">
            <v>-1334.8871566221296</v>
          </cell>
          <cell r="O720">
            <v>13351.449066326591</v>
          </cell>
          <cell r="R720">
            <v>-7051.1731116787614</v>
          </cell>
          <cell r="S720">
            <v>-4248.6790759112373</v>
          </cell>
          <cell r="V720" t="str">
            <v>Embedded</v>
          </cell>
          <cell r="W720" t="str">
            <v>Finance</v>
          </cell>
          <cell r="AA720" t="str">
            <v>[10601]  Commonwealth Edison CompanyEmbeddedFinance</v>
          </cell>
          <cell r="AB720" t="str">
            <v>[10601]  Commonwealth Edison CompanyEmbedded (Finance)Travel, Entertainment &amp; Reimb</v>
          </cell>
          <cell r="AC720" t="str">
            <v>[10601]  Commonwealth Edison CompanyEmbedded (Finance)Controller - ComEd (00824)</v>
          </cell>
          <cell r="AF720" t="str">
            <v>EEDControllerTravel, Entertainment &amp; Reimb</v>
          </cell>
        </row>
        <row r="721">
          <cell r="E721">
            <v>610.51273000340927</v>
          </cell>
          <cell r="H721">
            <v>145.5204237715451</v>
          </cell>
          <cell r="I721">
            <v>145.52037219613214</v>
          </cell>
          <cell r="J721">
            <v>2131.0841259752156</v>
          </cell>
          <cell r="M721">
            <v>893.04836205629499</v>
          </cell>
          <cell r="N721">
            <v>295.65656560983689</v>
          </cell>
          <cell r="O721">
            <v>11478.046409055431</v>
          </cell>
          <cell r="R721">
            <v>-2405.6490343625555</v>
          </cell>
          <cell r="S721">
            <v>-2701.5928393945869</v>
          </cell>
          <cell r="V721" t="str">
            <v>Embedded</v>
          </cell>
          <cell r="W721" t="str">
            <v>Finance</v>
          </cell>
          <cell r="AA721" t="str">
            <v>[10601]  Commonwealth Edison CompanyEmbeddedFinance</v>
          </cell>
          <cell r="AB721" t="str">
            <v>[10601]  Commonwealth Edison CompanyEmbedded (Finance)Travel, Entertainment &amp; Reimb</v>
          </cell>
          <cell r="AC721" t="str">
            <v>[10601]  Commonwealth Edison CompanyEmbedded (Finance)Controller - ComEd (00824)</v>
          </cell>
          <cell r="AF721" t="str">
            <v>EEDControllerTravel, Entertainment &amp; Reimb</v>
          </cell>
        </row>
        <row r="722">
          <cell r="E722">
            <v>801.61692568988428</v>
          </cell>
          <cell r="H722">
            <v>290.43096309616089</v>
          </cell>
          <cell r="I722">
            <v>290.43088859834211</v>
          </cell>
          <cell r="J722">
            <v>3803.4949801733237</v>
          </cell>
          <cell r="M722">
            <v>564.69639142774759</v>
          </cell>
          <cell r="N722">
            <v>455.49027682971973</v>
          </cell>
          <cell r="O722">
            <v>17319.234302238176</v>
          </cell>
          <cell r="R722">
            <v>-4214.6603165706892</v>
          </cell>
          <cell r="S722">
            <v>-4035.0454499336338</v>
          </cell>
          <cell r="V722" t="str">
            <v>Embedded</v>
          </cell>
          <cell r="W722" t="str">
            <v>Finance</v>
          </cell>
          <cell r="AA722" t="str">
            <v>[10601]  Commonwealth Edison CompanyEmbeddedFinance</v>
          </cell>
          <cell r="AB722" t="str">
            <v>[10601]  Commonwealth Edison CompanyEmbedded (Finance)Business Services</v>
          </cell>
          <cell r="AC722" t="str">
            <v>[10601]  Commonwealth Edison CompanyEmbedded (Finance)Controller - ComEd (00824)</v>
          </cell>
          <cell r="AF722" t="str">
            <v>EEDControllerBusiness Services</v>
          </cell>
        </row>
        <row r="723">
          <cell r="E723">
            <v>0</v>
          </cell>
          <cell r="H723">
            <v>2786.1249779230866</v>
          </cell>
          <cell r="I723">
            <v>4046.1799581905166</v>
          </cell>
          <cell r="J723">
            <v>11022.713948716251</v>
          </cell>
          <cell r="M723">
            <v>121.78549470538201</v>
          </cell>
          <cell r="N723">
            <v>4877.9901404020493</v>
          </cell>
          <cell r="O723">
            <v>71376.508141058221</v>
          </cell>
          <cell r="R723">
            <v>-37943.043741727073</v>
          </cell>
          <cell r="S723">
            <v>-22059.742120063493</v>
          </cell>
          <cell r="V723" t="str">
            <v>Embedded</v>
          </cell>
          <cell r="W723" t="str">
            <v>Finance</v>
          </cell>
          <cell r="AA723" t="str">
            <v>[10601]  Commonwealth Edison CompanyEmbeddedFinance</v>
          </cell>
          <cell r="AB723" t="str">
            <v>[10601]  Commonwealth Edison CompanyEmbedded (Finance)Contracting</v>
          </cell>
          <cell r="AC723" t="str">
            <v>[10601]  Commonwealth Edison CompanyEmbedded (Finance)Controller - ComEd (00824)</v>
          </cell>
          <cell r="AF723" t="str">
            <v>EEDControllerContracting</v>
          </cell>
        </row>
        <row r="724">
          <cell r="E724">
            <v>2066.4159061989885</v>
          </cell>
          <cell r="H724">
            <v>1608.7452579848173</v>
          </cell>
          <cell r="I724">
            <v>1608.7450072710039</v>
          </cell>
          <cell r="J724">
            <v>11283.280144316148</v>
          </cell>
          <cell r="M724">
            <v>3417.3638947259169</v>
          </cell>
          <cell r="N724">
            <v>2272.8218426598214</v>
          </cell>
          <cell r="O724">
            <v>56738.463717210645</v>
          </cell>
          <cell r="R724">
            <v>-12636.532034675831</v>
          </cell>
          <cell r="S724">
            <v>-12657.938817592927</v>
          </cell>
          <cell r="V724" t="str">
            <v>Embedded</v>
          </cell>
          <cell r="W724" t="str">
            <v>Finance</v>
          </cell>
          <cell r="AA724" t="str">
            <v>[10601]  Commonwealth Edison CompanyEmbeddedFinance</v>
          </cell>
          <cell r="AB724" t="str">
            <v>[10601]  Commonwealth Edison CompanyEmbedded (Finance)Travel, Entertainment &amp; Reimb</v>
          </cell>
          <cell r="AC724" t="str">
            <v>[10601]  Commonwealth Edison CompanyEmbedded (Finance)Controller - ComEd (00824)</v>
          </cell>
          <cell r="AF724" t="str">
            <v>EEDControllerTravel, Entertainment &amp; Reimb</v>
          </cell>
        </row>
        <row r="725">
          <cell r="E725">
            <v>166.12183321310843</v>
          </cell>
          <cell r="H725">
            <v>568.91039962365278</v>
          </cell>
          <cell r="I725">
            <v>568.9103494808902</v>
          </cell>
          <cell r="J725">
            <v>899.06041864058705</v>
          </cell>
          <cell r="M725">
            <v>2041.0683891678259</v>
          </cell>
          <cell r="N725">
            <v>798.81350715275482</v>
          </cell>
          <cell r="O725">
            <v>9962.8210548194074</v>
          </cell>
          <cell r="R725">
            <v>-1142.4347183124446</v>
          </cell>
          <cell r="S725">
            <v>-1962.9524353322822</v>
          </cell>
          <cell r="V725" t="str">
            <v>Embedded</v>
          </cell>
          <cell r="W725" t="str">
            <v>Finance</v>
          </cell>
          <cell r="AA725" t="str">
            <v>[10601]  Commonwealth Edison CompanyEmbeddedFinance</v>
          </cell>
          <cell r="AB725" t="str">
            <v>[10601]  Commonwealth Edison CompanyEmbedded (Finance)Other Operating Expenses</v>
          </cell>
          <cell r="AC725" t="str">
            <v>[10601]  Commonwealth Edison CompanyEmbedded (Finance)Controller - ComEd (00824)</v>
          </cell>
          <cell r="AF725" t="str">
            <v>EEDControllerOther Operating Expenses</v>
          </cell>
        </row>
        <row r="726">
          <cell r="E726">
            <v>0</v>
          </cell>
          <cell r="H726">
            <v>210.00920938193175</v>
          </cell>
          <cell r="I726">
            <v>210.00919505542817</v>
          </cell>
          <cell r="J726">
            <v>0</v>
          </cell>
          <cell r="M726">
            <v>840.03680223097513</v>
          </cell>
          <cell r="N726">
            <v>294.06626608449614</v>
          </cell>
          <cell r="O726">
            <v>2584.4849141166455</v>
          </cell>
          <cell r="R726">
            <v>-64.374532257513238</v>
          </cell>
          <cell r="S726">
            <v>-452.68866343389254</v>
          </cell>
          <cell r="V726" t="str">
            <v>Embedded</v>
          </cell>
          <cell r="W726" t="str">
            <v>Finance</v>
          </cell>
          <cell r="AA726" t="str">
            <v>[10601]  Commonwealth Edison CompanyEmbeddedFinance</v>
          </cell>
          <cell r="AB726" t="str">
            <v>[10601]  Commonwealth Edison CompanyEmbedded (Finance)Contracting</v>
          </cell>
          <cell r="AC726" t="str">
            <v>[10601]  Commonwealth Edison CompanyEmbedded (Finance)Tax ComEd (00841)</v>
          </cell>
          <cell r="AF726" t="str">
            <v>EEDTaxContracting</v>
          </cell>
        </row>
        <row r="727">
          <cell r="E727">
            <v>274.78834844793073</v>
          </cell>
          <cell r="H727">
            <v>-190.78466469515803</v>
          </cell>
          <cell r="I727">
            <v>-190.78467042575949</v>
          </cell>
          <cell r="J727">
            <v>962.8116646591825</v>
          </cell>
          <cell r="M727">
            <v>-626.79694376679242</v>
          </cell>
          <cell r="N727">
            <v>-226.04627896044246</v>
          </cell>
          <cell r="O727">
            <v>2015.9499227092658</v>
          </cell>
          <cell r="R727">
            <v>-1007.905769965613</v>
          </cell>
          <cell r="S727">
            <v>-664.52374487644283</v>
          </cell>
          <cell r="V727" t="str">
            <v>Embedded</v>
          </cell>
          <cell r="W727" t="str">
            <v>Finance</v>
          </cell>
          <cell r="AA727" t="str">
            <v>[10601]  Commonwealth Edison CompanyEmbeddedFinance</v>
          </cell>
          <cell r="AB727" t="str">
            <v>[10601]  Commonwealth Edison CompanyEmbedded (Finance)Business Services</v>
          </cell>
          <cell r="AC727" t="str">
            <v>[10601]  Commonwealth Edison CompanyEmbedded (Finance)Tax ComEd (00841)</v>
          </cell>
          <cell r="AF727" t="str">
            <v>EEDTaxBusiness Services</v>
          </cell>
        </row>
        <row r="728">
          <cell r="E728">
            <v>0</v>
          </cell>
          <cell r="H728">
            <v>42.001841876386351</v>
          </cell>
          <cell r="I728">
            <v>42.001839011085629</v>
          </cell>
          <cell r="J728">
            <v>0</v>
          </cell>
          <cell r="M728">
            <v>168.00736044619504</v>
          </cell>
          <cell r="N728">
            <v>58.813253216899227</v>
          </cell>
          <cell r="O728">
            <v>516.89698282332915</v>
          </cell>
          <cell r="R728">
            <v>-12.874906451502738</v>
          </cell>
          <cell r="S728">
            <v>-90.537732686778611</v>
          </cell>
          <cell r="V728" t="str">
            <v>Embedded</v>
          </cell>
          <cell r="W728" t="str">
            <v>Finance</v>
          </cell>
          <cell r="AA728" t="str">
            <v>[10601]  Commonwealth Edison CompanyEmbeddedFinance</v>
          </cell>
          <cell r="AB728" t="str">
            <v>[10601]  Commonwealth Edison CompanyEmbedded (Finance)Materials and Supplies</v>
          </cell>
          <cell r="AC728" t="str">
            <v>[10601]  Commonwealth Edison CompanyEmbedded (Finance)Tax ComEd (00841)</v>
          </cell>
          <cell r="AF728" t="str">
            <v>EEDTaxMaterials and Supplies</v>
          </cell>
        </row>
        <row r="729">
          <cell r="E729">
            <v>12591.76332066346</v>
          </cell>
          <cell r="H729">
            <v>-5807.306606791276</v>
          </cell>
          <cell r="I729">
            <v>-5807.307069616425</v>
          </cell>
          <cell r="J729">
            <v>42668.610783960525</v>
          </cell>
          <cell r="M729">
            <v>-15670.462188042671</v>
          </cell>
          <cell r="N729">
            <v>-6144.651286865279</v>
          </cell>
          <cell r="O729">
            <v>130497.89925514584</v>
          </cell>
          <cell r="R729">
            <v>-46962.611775597732</v>
          </cell>
          <cell r="S729">
            <v>-37310.964513900748</v>
          </cell>
          <cell r="V729" t="str">
            <v>Embedded</v>
          </cell>
          <cell r="W729" t="str">
            <v>Finance</v>
          </cell>
          <cell r="AA729" t="str">
            <v>[10601]  Commonwealth Edison CompanyEmbeddedFinance</v>
          </cell>
          <cell r="AB729" t="str">
            <v>[10601]  Commonwealth Edison CompanyEmbedded (Finance)Salaries and Wages</v>
          </cell>
          <cell r="AC729" t="str">
            <v>[10601]  Commonwealth Edison CompanyEmbedded (Finance)Tax ComEd (00841)</v>
          </cell>
          <cell r="AF729" t="str">
            <v>EEDTaxSalaries and Wages</v>
          </cell>
        </row>
        <row r="730">
          <cell r="E730">
            <v>9887.059518463373</v>
          </cell>
          <cell r="H730">
            <v>-5358.9753516641649</v>
          </cell>
          <cell r="I730">
            <v>-5358.9756605630664</v>
          </cell>
          <cell r="J730">
            <v>32145.519118994584</v>
          </cell>
          <cell r="M730">
            <v>-14126.410497155317</v>
          </cell>
          <cell r="N730">
            <v>-5846.6553864297857</v>
          </cell>
          <cell r="O730">
            <v>90838.235208613085</v>
          </cell>
          <cell r="R730">
            <v>-35085.106598916733</v>
          </cell>
          <cell r="S730">
            <v>-27095.229710573032</v>
          </cell>
          <cell r="V730" t="str">
            <v>Embedded</v>
          </cell>
          <cell r="W730" t="str">
            <v>Finance</v>
          </cell>
          <cell r="AA730" t="str">
            <v>[10601]  Commonwealth Edison CompanyEmbeddedFinance</v>
          </cell>
          <cell r="AB730" t="str">
            <v>[10601]  Commonwealth Edison CompanyEmbedded (Finance)Pension and Benefits</v>
          </cell>
          <cell r="AC730" t="str">
            <v>[10601]  Commonwealth Edison CompanyEmbedded (Finance)Tax ComEd (00841)</v>
          </cell>
          <cell r="AF730" t="str">
            <v>EEDTaxPension and Benefits</v>
          </cell>
        </row>
        <row r="731">
          <cell r="E731">
            <v>1576.4876129963027</v>
          </cell>
          <cell r="H731">
            <v>-854.48435150959654</v>
          </cell>
          <cell r="I731">
            <v>-854.48440076354291</v>
          </cell>
          <cell r="J731">
            <v>4900.7574842996419</v>
          </cell>
          <cell r="M731">
            <v>-2027.6132111011266</v>
          </cell>
          <cell r="N731">
            <v>-916.17722283068451</v>
          </cell>
          <cell r="O731">
            <v>14254.778233508641</v>
          </cell>
          <cell r="R731">
            <v>-5364.9544556135206</v>
          </cell>
          <cell r="S731">
            <v>-4259.131438782324</v>
          </cell>
          <cell r="V731" t="str">
            <v>Embedded</v>
          </cell>
          <cell r="W731" t="str">
            <v>Finance</v>
          </cell>
          <cell r="AA731" t="str">
            <v>[10601]  Commonwealth Edison CompanyEmbeddedFinance</v>
          </cell>
          <cell r="AB731" t="str">
            <v>[10601]  Commonwealth Edison CompanyEmbedded (Finance)Salaries and Wages</v>
          </cell>
          <cell r="AC731" t="str">
            <v>[10601]  Commonwealth Edison CompanyEmbedded (Finance)Tax ComEd (00841)</v>
          </cell>
          <cell r="AF731" t="str">
            <v>EEDTaxSalaries and Wages</v>
          </cell>
        </row>
        <row r="732">
          <cell r="E732">
            <v>0</v>
          </cell>
          <cell r="H732">
            <v>0</v>
          </cell>
          <cell r="I732">
            <v>0</v>
          </cell>
          <cell r="J732">
            <v>-3299.5592738160967</v>
          </cell>
          <cell r="M732">
            <v>3299.5592738160967</v>
          </cell>
          <cell r="N732">
            <v>235.78871133752227</v>
          </cell>
          <cell r="O732">
            <v>-3365.8522382015312</v>
          </cell>
          <cell r="R732">
            <v>3365.8522382015312</v>
          </cell>
          <cell r="S732">
            <v>898.02805051115865</v>
          </cell>
          <cell r="V732" t="str">
            <v>Embedded</v>
          </cell>
          <cell r="W732" t="str">
            <v>Finance</v>
          </cell>
          <cell r="AA732" t="str">
            <v>[10601]  Commonwealth Edison CompanyEmbeddedFinance</v>
          </cell>
          <cell r="AB732" t="str">
            <v>[10601]  Commonwealth Edison CompanyEmbedded (Finance)Overtime</v>
          </cell>
          <cell r="AC732" t="str">
            <v>[10601]  Commonwealth Edison CompanyEmbedded (Finance)Tax ComEd (00841)</v>
          </cell>
          <cell r="AF732" t="str">
            <v>EEDTaxOvertime</v>
          </cell>
        </row>
        <row r="733">
          <cell r="E733">
            <v>1347.0249958515453</v>
          </cell>
          <cell r="H733">
            <v>-981.60897152698408</v>
          </cell>
          <cell r="I733">
            <v>-981.6089964551004</v>
          </cell>
          <cell r="J733">
            <v>1754.0111823111295</v>
          </cell>
          <cell r="M733">
            <v>-292.34714642923268</v>
          </cell>
          <cell r="N733">
            <v>-961.09090244089407</v>
          </cell>
          <cell r="O733">
            <v>6286.2555790304878</v>
          </cell>
          <cell r="R733">
            <v>-1901.2635145955983</v>
          </cell>
          <cell r="S733">
            <v>-2350.3912212699438</v>
          </cell>
          <cell r="V733" t="str">
            <v>Embedded</v>
          </cell>
          <cell r="W733" t="str">
            <v>Finance</v>
          </cell>
          <cell r="AA733" t="str">
            <v>[10601]  Commonwealth Edison CompanyEmbeddedFinance</v>
          </cell>
          <cell r="AB733" t="str">
            <v>[10601]  Commonwealth Edison CompanyEmbedded (Finance)Other Operating Expenses</v>
          </cell>
          <cell r="AC733" t="str">
            <v>[10601]  Commonwealth Edison CompanyEmbedded (Finance)Tax ComEd (00841)</v>
          </cell>
          <cell r="AF733" t="str">
            <v>EEDTaxOther Operating Expenses</v>
          </cell>
        </row>
        <row r="734">
          <cell r="E734">
            <v>82.467078383487589</v>
          </cell>
          <cell r="H734">
            <v>-82.467078383487589</v>
          </cell>
          <cell r="I734">
            <v>-82.467078383487589</v>
          </cell>
          <cell r="J734">
            <v>311.56085846087393</v>
          </cell>
          <cell r="M734">
            <v>-311.56085846087393</v>
          </cell>
          <cell r="N734">
            <v>-104.7558161742912</v>
          </cell>
          <cell r="O734">
            <v>317.82057110120923</v>
          </cell>
          <cell r="R734">
            <v>-317.82057110120923</v>
          </cell>
          <cell r="S734">
            <v>-151.24201207285893</v>
          </cell>
          <cell r="V734" t="str">
            <v>Embedded</v>
          </cell>
          <cell r="W734" t="str">
            <v>Finance</v>
          </cell>
          <cell r="AA734" t="str">
            <v>[10601]  Commonwealth Edison CompanyEmbeddedFinance</v>
          </cell>
          <cell r="AB734" t="str">
            <v>[10601]  Commonwealth Edison CompanyEmbedded (Finance)Other Operating Expenses</v>
          </cell>
          <cell r="AC734" t="str">
            <v>[10601]  Commonwealth Edison CompanyEmbedded (Finance)Tax ComEd (00841)</v>
          </cell>
          <cell r="AF734" t="str">
            <v>EEDTaxOther Operating Expenses</v>
          </cell>
        </row>
        <row r="735">
          <cell r="E735">
            <v>228.89817685352597</v>
          </cell>
          <cell r="H735">
            <v>-123.89357216256009</v>
          </cell>
          <cell r="I735">
            <v>-123.89357932581188</v>
          </cell>
          <cell r="J735">
            <v>2197.5399703097514</v>
          </cell>
          <cell r="M735">
            <v>-1777.521569194264</v>
          </cell>
          <cell r="N735">
            <v>-238.97041830718172</v>
          </cell>
          <cell r="O735">
            <v>3533.9342145911073</v>
          </cell>
          <cell r="R735">
            <v>-2273.8790236615414</v>
          </cell>
          <cell r="S735">
            <v>-1008.8689289074014</v>
          </cell>
          <cell r="V735" t="str">
            <v>Embedded</v>
          </cell>
          <cell r="W735" t="str">
            <v>Finance</v>
          </cell>
          <cell r="AA735" t="str">
            <v>[10601]  Commonwealth Edison CompanyEmbeddedFinance</v>
          </cell>
          <cell r="AB735" t="str">
            <v>[10601]  Commonwealth Edison CompanyEmbedded (Finance)Other Operating Expenses</v>
          </cell>
          <cell r="AC735" t="str">
            <v>[10601]  Commonwealth Edison CompanyEmbedded (Finance)Tax ComEd (00841)</v>
          </cell>
          <cell r="AF735" t="str">
            <v>EEDTaxOther Operating Expenses</v>
          </cell>
        </row>
        <row r="736">
          <cell r="E736">
            <v>93.520700753440295</v>
          </cell>
          <cell r="H736">
            <v>-93.520700753440295</v>
          </cell>
          <cell r="I736">
            <v>-93.520700753440295</v>
          </cell>
          <cell r="J736">
            <v>749.90847216806969</v>
          </cell>
          <cell r="M736">
            <v>-749.90847216806969</v>
          </cell>
          <cell r="N736">
            <v>-147.13732127339108</v>
          </cell>
          <cell r="O736">
            <v>764.97522851710062</v>
          </cell>
          <cell r="R736">
            <v>-764.97522851710062</v>
          </cell>
          <cell r="S736">
            <v>-279.4515264366014</v>
          </cell>
          <cell r="V736" t="str">
            <v>Embedded</v>
          </cell>
          <cell r="W736" t="str">
            <v>Finance</v>
          </cell>
          <cell r="AA736" t="str">
            <v>[10601]  Commonwealth Edison CompanyEmbeddedFinance</v>
          </cell>
          <cell r="AB736" t="str">
            <v>[10601]  Commonwealth Edison CompanyEmbedded (Finance)Travel, Entertainment &amp; Reimb</v>
          </cell>
          <cell r="AC736" t="str">
            <v>[10601]  Commonwealth Edison CompanyEmbedded (Finance)Tax ComEd (00841)</v>
          </cell>
          <cell r="AF736" t="str">
            <v>EEDTaxTravel, Entertainment &amp; Reimb</v>
          </cell>
        </row>
        <row r="737">
          <cell r="E737">
            <v>1259.9659605154336</v>
          </cell>
          <cell r="H737">
            <v>-209.91991360577481</v>
          </cell>
          <cell r="I737">
            <v>-209.91998523829284</v>
          </cell>
          <cell r="J737">
            <v>2667.0696390740309</v>
          </cell>
          <cell r="M737">
            <v>1533.1143720808445</v>
          </cell>
          <cell r="N737">
            <v>19.402141367492277</v>
          </cell>
          <cell r="O737">
            <v>15643.079533612394</v>
          </cell>
          <cell r="R737">
            <v>-3042.5276243167336</v>
          </cell>
          <cell r="S737">
            <v>-4004.5142163848977</v>
          </cell>
          <cell r="V737" t="str">
            <v>Embedded</v>
          </cell>
          <cell r="W737" t="str">
            <v>Finance</v>
          </cell>
          <cell r="AA737" t="str">
            <v>[10601]  Commonwealth Edison CompanyEmbeddedFinance</v>
          </cell>
          <cell r="AB737" t="str">
            <v>[10601]  Commonwealth Edison CompanyEmbedded (Finance)Travel, Entertainment &amp; Reimb</v>
          </cell>
          <cell r="AC737" t="str">
            <v>[10601]  Commonwealth Edison CompanyEmbedded (Finance)Tax ComEd (00841)</v>
          </cell>
          <cell r="AF737" t="str">
            <v>EEDTaxTravel, Entertainment &amp; Reimb</v>
          </cell>
        </row>
        <row r="738">
          <cell r="V738" t="e">
            <v>#N/A</v>
          </cell>
          <cell r="W738" t="e">
            <v>#N/A</v>
          </cell>
          <cell r="AA738" t="e">
            <v>#N/A</v>
          </cell>
          <cell r="AB738" t="e">
            <v>#N/A</v>
          </cell>
          <cell r="AC738" t="e">
            <v>#N/A</v>
          </cell>
          <cell r="AF738" t="e">
            <v>#N/A</v>
          </cell>
        </row>
        <row r="739">
          <cell r="V739" t="e">
            <v>#N/A</v>
          </cell>
          <cell r="W739" t="e">
            <v>#N/A</v>
          </cell>
          <cell r="AA739" t="e">
            <v>#N/A</v>
          </cell>
          <cell r="AB739" t="e">
            <v>#N/A</v>
          </cell>
          <cell r="AC739" t="e">
            <v>#N/A</v>
          </cell>
          <cell r="AF739" t="e">
            <v>#N/A</v>
          </cell>
        </row>
        <row r="740">
          <cell r="V740" t="e">
            <v>#N/A</v>
          </cell>
          <cell r="W740" t="e">
            <v>#N/A</v>
          </cell>
          <cell r="AA740" t="e">
            <v>#N/A</v>
          </cell>
          <cell r="AB740" t="e">
            <v>#N/A</v>
          </cell>
          <cell r="AC740" t="e">
            <v>#N/A</v>
          </cell>
          <cell r="AF740" t="e">
            <v>#N/A</v>
          </cell>
        </row>
        <row r="741">
          <cell r="V741" t="e">
            <v>#N/A</v>
          </cell>
          <cell r="W741" t="e">
            <v>#N/A</v>
          </cell>
          <cell r="AA741" t="e">
            <v>#N/A</v>
          </cell>
          <cell r="AB741" t="e">
            <v>#N/A</v>
          </cell>
          <cell r="AC741" t="e">
            <v>#N/A</v>
          </cell>
          <cell r="AF741" t="e">
            <v>#N/A</v>
          </cell>
        </row>
        <row r="742">
          <cell r="V742" t="e">
            <v>#N/A</v>
          </cell>
          <cell r="W742" t="e">
            <v>#N/A</v>
          </cell>
          <cell r="AA742" t="e">
            <v>#N/A</v>
          </cell>
          <cell r="AB742" t="e">
            <v>#N/A</v>
          </cell>
          <cell r="AC742" t="e">
            <v>#N/A</v>
          </cell>
          <cell r="AF742" t="e">
            <v>#N/A</v>
          </cell>
        </row>
        <row r="743">
          <cell r="V743" t="e">
            <v>#N/A</v>
          </cell>
          <cell r="W743" t="e">
            <v>#N/A</v>
          </cell>
          <cell r="AA743" t="e">
            <v>#N/A</v>
          </cell>
          <cell r="AB743" t="e">
            <v>#N/A</v>
          </cell>
          <cell r="AC743" t="e">
            <v>#N/A</v>
          </cell>
          <cell r="AF743" t="e">
            <v>#N/A</v>
          </cell>
        </row>
        <row r="744">
          <cell r="V744" t="e">
            <v>#N/A</v>
          </cell>
          <cell r="W744" t="e">
            <v>#N/A</v>
          </cell>
          <cell r="AA744" t="e">
            <v>#N/A</v>
          </cell>
          <cell r="AB744" t="e">
            <v>#N/A</v>
          </cell>
          <cell r="AC744" t="e">
            <v>#N/A</v>
          </cell>
          <cell r="AF744" t="e">
            <v>#N/A</v>
          </cell>
        </row>
        <row r="745">
          <cell r="V745" t="e">
            <v>#N/A</v>
          </cell>
          <cell r="W745" t="e">
            <v>#N/A</v>
          </cell>
          <cell r="AA745" t="e">
            <v>#N/A</v>
          </cell>
          <cell r="AB745" t="e">
            <v>#N/A</v>
          </cell>
          <cell r="AC745" t="e">
            <v>#N/A</v>
          </cell>
          <cell r="AF745" t="e">
            <v>#N/A</v>
          </cell>
        </row>
        <row r="746">
          <cell r="V746" t="e">
            <v>#N/A</v>
          </cell>
          <cell r="W746" t="e">
            <v>#N/A</v>
          </cell>
          <cell r="AA746" t="e">
            <v>#N/A</v>
          </cell>
          <cell r="AB746" t="e">
            <v>#N/A</v>
          </cell>
          <cell r="AC746" t="e">
            <v>#N/A</v>
          </cell>
          <cell r="AF746" t="e">
            <v>#N/A</v>
          </cell>
        </row>
        <row r="747">
          <cell r="V747" t="e">
            <v>#N/A</v>
          </cell>
          <cell r="W747" t="e">
            <v>#N/A</v>
          </cell>
          <cell r="AA747" t="e">
            <v>#N/A</v>
          </cell>
          <cell r="AB747" t="e">
            <v>#N/A</v>
          </cell>
          <cell r="AC747" t="e">
            <v>#N/A</v>
          </cell>
          <cell r="AF747" t="e">
            <v>#N/A</v>
          </cell>
        </row>
        <row r="748">
          <cell r="V748" t="e">
            <v>#N/A</v>
          </cell>
          <cell r="W748" t="e">
            <v>#N/A</v>
          </cell>
          <cell r="AA748" t="e">
            <v>#N/A</v>
          </cell>
          <cell r="AB748" t="e">
            <v>#N/A</v>
          </cell>
          <cell r="AC748" t="e">
            <v>#N/A</v>
          </cell>
          <cell r="AF748" t="e">
            <v>#N/A</v>
          </cell>
        </row>
        <row r="749">
          <cell r="V749" t="e">
            <v>#N/A</v>
          </cell>
          <cell r="W749" t="e">
            <v>#N/A</v>
          </cell>
          <cell r="AA749" t="e">
            <v>#N/A</v>
          </cell>
          <cell r="AB749" t="e">
            <v>#N/A</v>
          </cell>
          <cell r="AC749" t="e">
            <v>#N/A</v>
          </cell>
          <cell r="AF749" t="e">
            <v>#N/A</v>
          </cell>
        </row>
        <row r="750">
          <cell r="V750" t="e">
            <v>#N/A</v>
          </cell>
          <cell r="W750" t="e">
            <v>#N/A</v>
          </cell>
          <cell r="AA750" t="e">
            <v>#N/A</v>
          </cell>
          <cell r="AB750" t="e">
            <v>#N/A</v>
          </cell>
          <cell r="AC750" t="e">
            <v>#N/A</v>
          </cell>
          <cell r="AF750" t="e">
            <v>#N/A</v>
          </cell>
        </row>
        <row r="751">
          <cell r="V751" t="e">
            <v>#N/A</v>
          </cell>
          <cell r="W751" t="e">
            <v>#N/A</v>
          </cell>
          <cell r="AA751" t="e">
            <v>#N/A</v>
          </cell>
          <cell r="AB751" t="e">
            <v>#N/A</v>
          </cell>
          <cell r="AC751" t="e">
            <v>#N/A</v>
          </cell>
          <cell r="AF751" t="e">
            <v>#N/A</v>
          </cell>
        </row>
        <row r="752">
          <cell r="V752" t="e">
            <v>#N/A</v>
          </cell>
          <cell r="W752" t="e">
            <v>#N/A</v>
          </cell>
          <cell r="AA752" t="e">
            <v>#N/A</v>
          </cell>
          <cell r="AB752" t="e">
            <v>#N/A</v>
          </cell>
          <cell r="AC752" t="e">
            <v>#N/A</v>
          </cell>
          <cell r="AF752" t="e">
            <v>#N/A</v>
          </cell>
        </row>
        <row r="753">
          <cell r="V753" t="e">
            <v>#N/A</v>
          </cell>
          <cell r="W753" t="e">
            <v>#N/A</v>
          </cell>
          <cell r="AA753" t="e">
            <v>#N/A</v>
          </cell>
          <cell r="AB753" t="e">
            <v>#N/A</v>
          </cell>
          <cell r="AC753" t="e">
            <v>#N/A</v>
          </cell>
          <cell r="AF753" t="e">
            <v>#N/A</v>
          </cell>
        </row>
        <row r="754">
          <cell r="V754" t="e">
            <v>#N/A</v>
          </cell>
          <cell r="W754" t="e">
            <v>#N/A</v>
          </cell>
          <cell r="AA754" t="e">
            <v>#N/A</v>
          </cell>
          <cell r="AB754" t="e">
            <v>#N/A</v>
          </cell>
          <cell r="AC754" t="e">
            <v>#N/A</v>
          </cell>
          <cell r="AF754" t="e">
            <v>#N/A</v>
          </cell>
        </row>
        <row r="755">
          <cell r="V755" t="e">
            <v>#N/A</v>
          </cell>
          <cell r="W755" t="e">
            <v>#N/A</v>
          </cell>
          <cell r="AA755" t="e">
            <v>#N/A</v>
          </cell>
          <cell r="AB755" t="e">
            <v>#N/A</v>
          </cell>
          <cell r="AC755" t="e">
            <v>#N/A</v>
          </cell>
          <cell r="AF755" t="e">
            <v>#N/A</v>
          </cell>
        </row>
        <row r="756">
          <cell r="V756" t="e">
            <v>#N/A</v>
          </cell>
          <cell r="W756" t="e">
            <v>#N/A</v>
          </cell>
          <cell r="AA756" t="e">
            <v>#N/A</v>
          </cell>
          <cell r="AB756" t="e">
            <v>#N/A</v>
          </cell>
          <cell r="AC756" t="e">
            <v>#N/A</v>
          </cell>
          <cell r="AF756" t="e">
            <v>#N/A</v>
          </cell>
        </row>
        <row r="757">
          <cell r="V757" t="e">
            <v>#N/A</v>
          </cell>
          <cell r="W757" t="e">
            <v>#N/A</v>
          </cell>
          <cell r="AA757" t="e">
            <v>#N/A</v>
          </cell>
          <cell r="AB757" t="e">
            <v>#N/A</v>
          </cell>
          <cell r="AC757" t="e">
            <v>#N/A</v>
          </cell>
          <cell r="AF757" t="e">
            <v>#N/A</v>
          </cell>
        </row>
        <row r="758">
          <cell r="V758" t="e">
            <v>#N/A</v>
          </cell>
          <cell r="W758" t="e">
            <v>#N/A</v>
          </cell>
          <cell r="AA758" t="e">
            <v>#N/A</v>
          </cell>
          <cell r="AB758" t="e">
            <v>#N/A</v>
          </cell>
          <cell r="AC758" t="e">
            <v>#N/A</v>
          </cell>
          <cell r="AF758" t="e">
            <v>#N/A</v>
          </cell>
        </row>
        <row r="759">
          <cell r="V759" t="e">
            <v>#N/A</v>
          </cell>
          <cell r="W759" t="e">
            <v>#N/A</v>
          </cell>
          <cell r="AA759" t="e">
            <v>#N/A</v>
          </cell>
          <cell r="AB759" t="e">
            <v>#N/A</v>
          </cell>
          <cell r="AC759" t="e">
            <v>#N/A</v>
          </cell>
          <cell r="AF759" t="e">
            <v>#N/A</v>
          </cell>
        </row>
        <row r="760">
          <cell r="V760" t="e">
            <v>#N/A</v>
          </cell>
          <cell r="W760" t="e">
            <v>#N/A</v>
          </cell>
          <cell r="AA760" t="e">
            <v>#N/A</v>
          </cell>
          <cell r="AB760" t="e">
            <v>#N/A</v>
          </cell>
          <cell r="AC760" t="e">
            <v>#N/A</v>
          </cell>
          <cell r="AF760" t="e">
            <v>#N/A</v>
          </cell>
        </row>
        <row r="761">
          <cell r="V761" t="e">
            <v>#N/A</v>
          </cell>
          <cell r="W761" t="e">
            <v>#N/A</v>
          </cell>
          <cell r="AA761" t="e">
            <v>#N/A</v>
          </cell>
          <cell r="AB761" t="e">
            <v>#N/A</v>
          </cell>
          <cell r="AC761" t="e">
            <v>#N/A</v>
          </cell>
          <cell r="AF761" t="e">
            <v>#N/A</v>
          </cell>
        </row>
        <row r="762">
          <cell r="V762" t="e">
            <v>#N/A</v>
          </cell>
          <cell r="W762" t="e">
            <v>#N/A</v>
          </cell>
          <cell r="AA762" t="e">
            <v>#N/A</v>
          </cell>
          <cell r="AB762" t="e">
            <v>#N/A</v>
          </cell>
          <cell r="AC762" t="e">
            <v>#N/A</v>
          </cell>
          <cell r="AF762" t="e">
            <v>#N/A</v>
          </cell>
        </row>
        <row r="763">
          <cell r="V763" t="e">
            <v>#N/A</v>
          </cell>
          <cell r="W763" t="e">
            <v>#N/A</v>
          </cell>
          <cell r="AA763" t="e">
            <v>#N/A</v>
          </cell>
          <cell r="AB763" t="e">
            <v>#N/A</v>
          </cell>
          <cell r="AC763" t="e">
            <v>#N/A</v>
          </cell>
          <cell r="AF763" t="e">
            <v>#N/A</v>
          </cell>
        </row>
        <row r="764">
          <cell r="V764" t="e">
            <v>#N/A</v>
          </cell>
          <cell r="W764" t="e">
            <v>#N/A</v>
          </cell>
          <cell r="AA764" t="e">
            <v>#N/A</v>
          </cell>
          <cell r="AB764" t="e">
            <v>#N/A</v>
          </cell>
          <cell r="AC764" t="e">
            <v>#N/A</v>
          </cell>
          <cell r="AF764" t="e">
            <v>#N/A</v>
          </cell>
        </row>
        <row r="765">
          <cell r="V765" t="e">
            <v>#N/A</v>
          </cell>
          <cell r="W765" t="e">
            <v>#N/A</v>
          </cell>
          <cell r="AA765" t="e">
            <v>#N/A</v>
          </cell>
          <cell r="AB765" t="e">
            <v>#N/A</v>
          </cell>
          <cell r="AC765" t="e">
            <v>#N/A</v>
          </cell>
          <cell r="AF765" t="e">
            <v>#N/A</v>
          </cell>
        </row>
        <row r="766">
          <cell r="V766" t="e">
            <v>#N/A</v>
          </cell>
          <cell r="W766" t="e">
            <v>#N/A</v>
          </cell>
          <cell r="AA766" t="e">
            <v>#N/A</v>
          </cell>
          <cell r="AB766" t="e">
            <v>#N/A</v>
          </cell>
          <cell r="AC766" t="e">
            <v>#N/A</v>
          </cell>
          <cell r="AF766" t="e">
            <v>#N/A</v>
          </cell>
        </row>
        <row r="767">
          <cell r="V767" t="e">
            <v>#N/A</v>
          </cell>
          <cell r="W767" t="e">
            <v>#N/A</v>
          </cell>
          <cell r="AA767" t="e">
            <v>#N/A</v>
          </cell>
          <cell r="AB767" t="e">
            <v>#N/A</v>
          </cell>
          <cell r="AC767" t="e">
            <v>#N/A</v>
          </cell>
          <cell r="AF767" t="e">
            <v>#N/A</v>
          </cell>
        </row>
        <row r="768">
          <cell r="V768" t="e">
            <v>#N/A</v>
          </cell>
          <cell r="W768" t="e">
            <v>#N/A</v>
          </cell>
          <cell r="AA768" t="e">
            <v>#N/A</v>
          </cell>
          <cell r="AB768" t="e">
            <v>#N/A</v>
          </cell>
          <cell r="AC768" t="e">
            <v>#N/A</v>
          </cell>
          <cell r="AF768" t="e">
            <v>#N/A</v>
          </cell>
        </row>
        <row r="769">
          <cell r="V769" t="e">
            <v>#N/A</v>
          </cell>
          <cell r="W769" t="e">
            <v>#N/A</v>
          </cell>
          <cell r="AA769" t="e">
            <v>#N/A</v>
          </cell>
          <cell r="AB769" t="e">
            <v>#N/A</v>
          </cell>
          <cell r="AC769" t="e">
            <v>#N/A</v>
          </cell>
          <cell r="AF769" t="e">
            <v>#N/A</v>
          </cell>
        </row>
        <row r="770">
          <cell r="V770" t="e">
            <v>#N/A</v>
          </cell>
          <cell r="W770" t="e">
            <v>#N/A</v>
          </cell>
          <cell r="AA770" t="e">
            <v>#N/A</v>
          </cell>
          <cell r="AB770" t="e">
            <v>#N/A</v>
          </cell>
          <cell r="AC770" t="e">
            <v>#N/A</v>
          </cell>
          <cell r="AF770" t="e">
            <v>#N/A</v>
          </cell>
        </row>
        <row r="771">
          <cell r="V771" t="e">
            <v>#N/A</v>
          </cell>
          <cell r="W771" t="e">
            <v>#N/A</v>
          </cell>
          <cell r="AA771" t="e">
            <v>#N/A</v>
          </cell>
          <cell r="AB771" t="e">
            <v>#N/A</v>
          </cell>
          <cell r="AC771" t="e">
            <v>#N/A</v>
          </cell>
          <cell r="AF771" t="e">
            <v>#N/A</v>
          </cell>
        </row>
        <row r="772">
          <cell r="V772" t="e">
            <v>#N/A</v>
          </cell>
          <cell r="W772" t="e">
            <v>#N/A</v>
          </cell>
          <cell r="AA772" t="e">
            <v>#N/A</v>
          </cell>
          <cell r="AB772" t="e">
            <v>#N/A</v>
          </cell>
          <cell r="AC772" t="e">
            <v>#N/A</v>
          </cell>
          <cell r="AF772" t="e">
            <v>#N/A</v>
          </cell>
        </row>
        <row r="773">
          <cell r="V773" t="e">
            <v>#N/A</v>
          </cell>
          <cell r="W773" t="e">
            <v>#N/A</v>
          </cell>
          <cell r="AA773" t="e">
            <v>#N/A</v>
          </cell>
          <cell r="AB773" t="e">
            <v>#N/A</v>
          </cell>
          <cell r="AC773" t="e">
            <v>#N/A</v>
          </cell>
          <cell r="AF773" t="e">
            <v>#N/A</v>
          </cell>
        </row>
        <row r="774">
          <cell r="V774" t="e">
            <v>#N/A</v>
          </cell>
          <cell r="W774" t="e">
            <v>#N/A</v>
          </cell>
          <cell r="AA774" t="e">
            <v>#N/A</v>
          </cell>
          <cell r="AB774" t="e">
            <v>#N/A</v>
          </cell>
          <cell r="AC774" t="e">
            <v>#N/A</v>
          </cell>
          <cell r="AF774" t="e">
            <v>#N/A</v>
          </cell>
        </row>
        <row r="775">
          <cell r="V775" t="e">
            <v>#N/A</v>
          </cell>
          <cell r="W775" t="e">
            <v>#N/A</v>
          </cell>
          <cell r="AA775" t="e">
            <v>#N/A</v>
          </cell>
          <cell r="AB775" t="e">
            <v>#N/A</v>
          </cell>
          <cell r="AC775" t="e">
            <v>#N/A</v>
          </cell>
          <cell r="AF775" t="e">
            <v>#N/A</v>
          </cell>
        </row>
        <row r="776">
          <cell r="V776" t="e">
            <v>#N/A</v>
          </cell>
          <cell r="W776" t="e">
            <v>#N/A</v>
          </cell>
          <cell r="AA776" t="e">
            <v>#N/A</v>
          </cell>
          <cell r="AB776" t="e">
            <v>#N/A</v>
          </cell>
          <cell r="AC776" t="e">
            <v>#N/A</v>
          </cell>
          <cell r="AF776" t="e">
            <v>#N/A</v>
          </cell>
        </row>
        <row r="777">
          <cell r="V777" t="e">
            <v>#N/A</v>
          </cell>
          <cell r="W777" t="e">
            <v>#N/A</v>
          </cell>
          <cell r="AA777" t="e">
            <v>#N/A</v>
          </cell>
          <cell r="AB777" t="e">
            <v>#N/A</v>
          </cell>
          <cell r="AC777" t="e">
            <v>#N/A</v>
          </cell>
          <cell r="AF777" t="e">
            <v>#N/A</v>
          </cell>
        </row>
        <row r="778">
          <cell r="V778" t="e">
            <v>#N/A</v>
          </cell>
          <cell r="W778" t="e">
            <v>#N/A</v>
          </cell>
          <cell r="AA778" t="e">
            <v>#N/A</v>
          </cell>
          <cell r="AB778" t="e">
            <v>#N/A</v>
          </cell>
          <cell r="AC778" t="e">
            <v>#N/A</v>
          </cell>
          <cell r="AF778" t="e">
            <v>#N/A</v>
          </cell>
        </row>
        <row r="779">
          <cell r="V779" t="e">
            <v>#N/A</v>
          </cell>
          <cell r="W779" t="e">
            <v>#N/A</v>
          </cell>
          <cell r="AA779" t="e">
            <v>#N/A</v>
          </cell>
          <cell r="AB779" t="e">
            <v>#N/A</v>
          </cell>
          <cell r="AC779" t="e">
            <v>#N/A</v>
          </cell>
          <cell r="AF779" t="e">
            <v>#N/A</v>
          </cell>
        </row>
        <row r="780">
          <cell r="V780" t="e">
            <v>#N/A</v>
          </cell>
          <cell r="W780" t="e">
            <v>#N/A</v>
          </cell>
          <cell r="AA780" t="e">
            <v>#N/A</v>
          </cell>
          <cell r="AB780" t="e">
            <v>#N/A</v>
          </cell>
          <cell r="AC780" t="e">
            <v>#N/A</v>
          </cell>
          <cell r="AF780" t="e">
            <v>#N/A</v>
          </cell>
        </row>
        <row r="781">
          <cell r="V781" t="e">
            <v>#N/A</v>
          </cell>
          <cell r="W781" t="e">
            <v>#N/A</v>
          </cell>
          <cell r="AA781" t="e">
            <v>#N/A</v>
          </cell>
          <cell r="AB781" t="e">
            <v>#N/A</v>
          </cell>
          <cell r="AC781" t="e">
            <v>#N/A</v>
          </cell>
          <cell r="AF781" t="e">
            <v>#N/A</v>
          </cell>
        </row>
        <row r="782">
          <cell r="V782" t="e">
            <v>#N/A</v>
          </cell>
          <cell r="W782" t="e">
            <v>#N/A</v>
          </cell>
          <cell r="AA782" t="e">
            <v>#N/A</v>
          </cell>
          <cell r="AB782" t="e">
            <v>#N/A</v>
          </cell>
          <cell r="AC782" t="e">
            <v>#N/A</v>
          </cell>
          <cell r="AF782" t="e">
            <v>#N/A</v>
          </cell>
        </row>
        <row r="783">
          <cell r="V783" t="e">
            <v>#N/A</v>
          </cell>
          <cell r="W783" t="e">
            <v>#N/A</v>
          </cell>
          <cell r="AA783" t="e">
            <v>#N/A</v>
          </cell>
          <cell r="AB783" t="e">
            <v>#N/A</v>
          </cell>
          <cell r="AC783" t="e">
            <v>#N/A</v>
          </cell>
          <cell r="AF783" t="e">
            <v>#N/A</v>
          </cell>
        </row>
        <row r="784">
          <cell r="V784" t="e">
            <v>#N/A</v>
          </cell>
          <cell r="W784" t="e">
            <v>#N/A</v>
          </cell>
          <cell r="AA784" t="e">
            <v>#N/A</v>
          </cell>
          <cell r="AB784" t="e">
            <v>#N/A</v>
          </cell>
          <cell r="AC784" t="e">
            <v>#N/A</v>
          </cell>
          <cell r="AF784" t="e">
            <v>#N/A</v>
          </cell>
        </row>
        <row r="785">
          <cell r="V785" t="e">
            <v>#N/A</v>
          </cell>
          <cell r="W785" t="e">
            <v>#N/A</v>
          </cell>
          <cell r="AA785" t="e">
            <v>#N/A</v>
          </cell>
          <cell r="AB785" t="e">
            <v>#N/A</v>
          </cell>
          <cell r="AC785" t="e">
            <v>#N/A</v>
          </cell>
          <cell r="AF785" t="e">
            <v>#N/A</v>
          </cell>
        </row>
        <row r="786">
          <cell r="V786" t="e">
            <v>#N/A</v>
          </cell>
          <cell r="W786" t="e">
            <v>#N/A</v>
          </cell>
          <cell r="AA786" t="e">
            <v>#N/A</v>
          </cell>
          <cell r="AB786" t="e">
            <v>#N/A</v>
          </cell>
          <cell r="AC786" t="e">
            <v>#N/A</v>
          </cell>
          <cell r="AF786" t="e">
            <v>#N/A</v>
          </cell>
        </row>
        <row r="787">
          <cell r="V787" t="e">
            <v>#N/A</v>
          </cell>
          <cell r="W787" t="e">
            <v>#N/A</v>
          </cell>
          <cell r="AA787" t="e">
            <v>#N/A</v>
          </cell>
          <cell r="AB787" t="e">
            <v>#N/A</v>
          </cell>
          <cell r="AC787" t="e">
            <v>#N/A</v>
          </cell>
          <cell r="AF787" t="e">
            <v>#N/A</v>
          </cell>
        </row>
        <row r="788">
          <cell r="V788" t="e">
            <v>#N/A</v>
          </cell>
          <cell r="W788" t="e">
            <v>#N/A</v>
          </cell>
          <cell r="AA788" t="e">
            <v>#N/A</v>
          </cell>
          <cell r="AB788" t="e">
            <v>#N/A</v>
          </cell>
          <cell r="AC788" t="e">
            <v>#N/A</v>
          </cell>
          <cell r="AF788" t="e">
            <v>#N/A</v>
          </cell>
        </row>
        <row r="789">
          <cell r="V789" t="e">
            <v>#N/A</v>
          </cell>
          <cell r="W789" t="e">
            <v>#N/A</v>
          </cell>
          <cell r="AA789" t="e">
            <v>#N/A</v>
          </cell>
          <cell r="AB789" t="e">
            <v>#N/A</v>
          </cell>
          <cell r="AC789" t="e">
            <v>#N/A</v>
          </cell>
          <cell r="AF789" t="e">
            <v>#N/A</v>
          </cell>
        </row>
        <row r="790">
          <cell r="V790" t="e">
            <v>#N/A</v>
          </cell>
          <cell r="W790" t="e">
            <v>#N/A</v>
          </cell>
          <cell r="AA790" t="e">
            <v>#N/A</v>
          </cell>
          <cell r="AB790" t="e">
            <v>#N/A</v>
          </cell>
          <cell r="AC790" t="e">
            <v>#N/A</v>
          </cell>
          <cell r="AF790" t="e">
            <v>#N/A</v>
          </cell>
        </row>
        <row r="791">
          <cell r="V791" t="e">
            <v>#N/A</v>
          </cell>
          <cell r="W791" t="e">
            <v>#N/A</v>
          </cell>
          <cell r="AA791" t="e">
            <v>#N/A</v>
          </cell>
          <cell r="AB791" t="e">
            <v>#N/A</v>
          </cell>
          <cell r="AC791" t="e">
            <v>#N/A</v>
          </cell>
          <cell r="AF791" t="e">
            <v>#N/A</v>
          </cell>
        </row>
        <row r="792">
          <cell r="V792" t="e">
            <v>#N/A</v>
          </cell>
          <cell r="W792" t="e">
            <v>#N/A</v>
          </cell>
          <cell r="AA792" t="e">
            <v>#N/A</v>
          </cell>
          <cell r="AB792" t="e">
            <v>#N/A</v>
          </cell>
          <cell r="AC792" t="e">
            <v>#N/A</v>
          </cell>
          <cell r="AF792" t="e">
            <v>#N/A</v>
          </cell>
        </row>
        <row r="793">
          <cell r="V793" t="e">
            <v>#N/A</v>
          </cell>
          <cell r="W793" t="e">
            <v>#N/A</v>
          </cell>
          <cell r="AA793" t="e">
            <v>#N/A</v>
          </cell>
          <cell r="AB793" t="e">
            <v>#N/A</v>
          </cell>
          <cell r="AC793" t="e">
            <v>#N/A</v>
          </cell>
          <cell r="AF793" t="e">
            <v>#N/A</v>
          </cell>
        </row>
        <row r="794">
          <cell r="V794" t="e">
            <v>#N/A</v>
          </cell>
          <cell r="W794" t="e">
            <v>#N/A</v>
          </cell>
          <cell r="AA794" t="e">
            <v>#N/A</v>
          </cell>
          <cell r="AB794" t="e">
            <v>#N/A</v>
          </cell>
          <cell r="AC794" t="e">
            <v>#N/A</v>
          </cell>
          <cell r="AF794" t="e">
            <v>#N/A</v>
          </cell>
        </row>
        <row r="795">
          <cell r="V795" t="e">
            <v>#N/A</v>
          </cell>
          <cell r="W795" t="e">
            <v>#N/A</v>
          </cell>
          <cell r="AA795" t="e">
            <v>#N/A</v>
          </cell>
          <cell r="AB795" t="e">
            <v>#N/A</v>
          </cell>
          <cell r="AC795" t="e">
            <v>#N/A</v>
          </cell>
          <cell r="AF795" t="e">
            <v>#N/A</v>
          </cell>
        </row>
        <row r="796">
          <cell r="V796" t="e">
            <v>#N/A</v>
          </cell>
          <cell r="W796" t="e">
            <v>#N/A</v>
          </cell>
          <cell r="AA796" t="e">
            <v>#N/A</v>
          </cell>
          <cell r="AB796" t="e">
            <v>#N/A</v>
          </cell>
          <cell r="AC796" t="e">
            <v>#N/A</v>
          </cell>
          <cell r="AF796" t="e">
            <v>#N/A</v>
          </cell>
        </row>
        <row r="797">
          <cell r="V797" t="e">
            <v>#N/A</v>
          </cell>
          <cell r="W797" t="e">
            <v>#N/A</v>
          </cell>
          <cell r="AA797" t="e">
            <v>#N/A</v>
          </cell>
          <cell r="AB797" t="e">
            <v>#N/A</v>
          </cell>
          <cell r="AC797" t="e">
            <v>#N/A</v>
          </cell>
          <cell r="AF797" t="e">
            <v>#N/A</v>
          </cell>
        </row>
        <row r="798">
          <cell r="V798" t="e">
            <v>#N/A</v>
          </cell>
          <cell r="W798" t="e">
            <v>#N/A</v>
          </cell>
          <cell r="AA798" t="e">
            <v>#N/A</v>
          </cell>
          <cell r="AB798" t="e">
            <v>#N/A</v>
          </cell>
          <cell r="AC798" t="e">
            <v>#N/A</v>
          </cell>
          <cell r="AF798" t="e">
            <v>#N/A</v>
          </cell>
        </row>
        <row r="799">
          <cell r="V799" t="e">
            <v>#N/A</v>
          </cell>
          <cell r="W799" t="e">
            <v>#N/A</v>
          </cell>
          <cell r="AA799" t="e">
            <v>#N/A</v>
          </cell>
          <cell r="AB799" t="e">
            <v>#N/A</v>
          </cell>
          <cell r="AC799" t="e">
            <v>#N/A</v>
          </cell>
          <cell r="AF799" t="e">
            <v>#N/A</v>
          </cell>
        </row>
        <row r="800">
          <cell r="V800" t="e">
            <v>#N/A</v>
          </cell>
          <cell r="W800" t="e">
            <v>#N/A</v>
          </cell>
          <cell r="AA800" t="e">
            <v>#N/A</v>
          </cell>
          <cell r="AB800" t="e">
            <v>#N/A</v>
          </cell>
          <cell r="AC800" t="e">
            <v>#N/A</v>
          </cell>
          <cell r="AF800" t="e">
            <v>#N/A</v>
          </cell>
        </row>
        <row r="801">
          <cell r="V801" t="e">
            <v>#N/A</v>
          </cell>
          <cell r="W801" t="e">
            <v>#N/A</v>
          </cell>
          <cell r="AA801" t="e">
            <v>#N/A</v>
          </cell>
          <cell r="AB801" t="e">
            <v>#N/A</v>
          </cell>
          <cell r="AC801" t="e">
            <v>#N/A</v>
          </cell>
          <cell r="AF801" t="e">
            <v>#N/A</v>
          </cell>
        </row>
        <row r="802">
          <cell r="V802" t="e">
            <v>#N/A</v>
          </cell>
          <cell r="W802" t="e">
            <v>#N/A</v>
          </cell>
          <cell r="AA802" t="e">
            <v>#N/A</v>
          </cell>
          <cell r="AB802" t="e">
            <v>#N/A</v>
          </cell>
          <cell r="AC802" t="e">
            <v>#N/A</v>
          </cell>
          <cell r="AF802" t="e">
            <v>#N/A</v>
          </cell>
        </row>
        <row r="803">
          <cell r="V803" t="e">
            <v>#N/A</v>
          </cell>
          <cell r="W803" t="e">
            <v>#N/A</v>
          </cell>
          <cell r="AA803" t="e">
            <v>#N/A</v>
          </cell>
          <cell r="AB803" t="e">
            <v>#N/A</v>
          </cell>
          <cell r="AC803" t="e">
            <v>#N/A</v>
          </cell>
          <cell r="AF803" t="e">
            <v>#N/A</v>
          </cell>
        </row>
        <row r="804">
          <cell r="V804" t="e">
            <v>#N/A</v>
          </cell>
          <cell r="W804" t="e">
            <v>#N/A</v>
          </cell>
          <cell r="AA804" t="e">
            <v>#N/A</v>
          </cell>
          <cell r="AB804" t="e">
            <v>#N/A</v>
          </cell>
          <cell r="AC804" t="e">
            <v>#N/A</v>
          </cell>
          <cell r="AF804" t="e">
            <v>#N/A</v>
          </cell>
        </row>
        <row r="805">
          <cell r="V805" t="e">
            <v>#N/A</v>
          </cell>
          <cell r="W805" t="e">
            <v>#N/A</v>
          </cell>
          <cell r="AA805" t="e">
            <v>#N/A</v>
          </cell>
          <cell r="AB805" t="e">
            <v>#N/A</v>
          </cell>
          <cell r="AC805" t="e">
            <v>#N/A</v>
          </cell>
          <cell r="AF805" t="e">
            <v>#N/A</v>
          </cell>
        </row>
        <row r="806">
          <cell r="V806" t="e">
            <v>#N/A</v>
          </cell>
          <cell r="W806" t="e">
            <v>#N/A</v>
          </cell>
          <cell r="AA806" t="e">
            <v>#N/A</v>
          </cell>
          <cell r="AB806" t="e">
            <v>#N/A</v>
          </cell>
          <cell r="AC806" t="e">
            <v>#N/A</v>
          </cell>
          <cell r="AF806" t="e">
            <v>#N/A</v>
          </cell>
        </row>
        <row r="807">
          <cell r="V807" t="e">
            <v>#N/A</v>
          </cell>
          <cell r="W807" t="e">
            <v>#N/A</v>
          </cell>
          <cell r="AA807" t="e">
            <v>#N/A</v>
          </cell>
          <cell r="AB807" t="e">
            <v>#N/A</v>
          </cell>
          <cell r="AC807" t="e">
            <v>#N/A</v>
          </cell>
          <cell r="AF807" t="e">
            <v>#N/A</v>
          </cell>
        </row>
        <row r="808">
          <cell r="V808" t="e">
            <v>#N/A</v>
          </cell>
          <cell r="W808" t="e">
            <v>#N/A</v>
          </cell>
          <cell r="AA808" t="e">
            <v>#N/A</v>
          </cell>
          <cell r="AB808" t="e">
            <v>#N/A</v>
          </cell>
          <cell r="AC808" t="e">
            <v>#N/A</v>
          </cell>
          <cell r="AF808" t="e">
            <v>#N/A</v>
          </cell>
        </row>
        <row r="809">
          <cell r="V809" t="e">
            <v>#N/A</v>
          </cell>
          <cell r="W809" t="e">
            <v>#N/A</v>
          </cell>
          <cell r="AA809" t="e">
            <v>#N/A</v>
          </cell>
          <cell r="AB809" t="e">
            <v>#N/A</v>
          </cell>
          <cell r="AC809" t="e">
            <v>#N/A</v>
          </cell>
          <cell r="AF809" t="e">
            <v>#N/A</v>
          </cell>
        </row>
        <row r="810">
          <cell r="V810" t="e">
            <v>#N/A</v>
          </cell>
          <cell r="W810" t="e">
            <v>#N/A</v>
          </cell>
          <cell r="AA810" t="e">
            <v>#N/A</v>
          </cell>
          <cell r="AB810" t="e">
            <v>#N/A</v>
          </cell>
          <cell r="AC810" t="e">
            <v>#N/A</v>
          </cell>
          <cell r="AF810" t="e">
            <v>#N/A</v>
          </cell>
        </row>
        <row r="811">
          <cell r="V811" t="e">
            <v>#N/A</v>
          </cell>
          <cell r="W811" t="e">
            <v>#N/A</v>
          </cell>
          <cell r="AA811" t="e">
            <v>#N/A</v>
          </cell>
          <cell r="AB811" t="e">
            <v>#N/A</v>
          </cell>
          <cell r="AC811" t="e">
            <v>#N/A</v>
          </cell>
          <cell r="AF811" t="e">
            <v>#N/A</v>
          </cell>
        </row>
        <row r="812">
          <cell r="V812" t="e">
            <v>#N/A</v>
          </cell>
          <cell r="W812" t="e">
            <v>#N/A</v>
          </cell>
          <cell r="AA812" t="e">
            <v>#N/A</v>
          </cell>
          <cell r="AB812" t="e">
            <v>#N/A</v>
          </cell>
          <cell r="AC812" t="e">
            <v>#N/A</v>
          </cell>
          <cell r="AF812" t="e">
            <v>#N/A</v>
          </cell>
        </row>
        <row r="813">
          <cell r="V813" t="e">
            <v>#N/A</v>
          </cell>
          <cell r="W813" t="e">
            <v>#N/A</v>
          </cell>
          <cell r="AA813" t="e">
            <v>#N/A</v>
          </cell>
          <cell r="AB813" t="e">
            <v>#N/A</v>
          </cell>
          <cell r="AC813" t="e">
            <v>#N/A</v>
          </cell>
          <cell r="AF813" t="e">
            <v>#N/A</v>
          </cell>
        </row>
        <row r="814">
          <cell r="V814" t="e">
            <v>#N/A</v>
          </cell>
          <cell r="W814" t="e">
            <v>#N/A</v>
          </cell>
          <cell r="AA814" t="e">
            <v>#N/A</v>
          </cell>
          <cell r="AB814" t="e">
            <v>#N/A</v>
          </cell>
          <cell r="AC814" t="e">
            <v>#N/A</v>
          </cell>
          <cell r="AF814" t="e">
            <v>#N/A</v>
          </cell>
        </row>
        <row r="815">
          <cell r="V815" t="e">
            <v>#N/A</v>
          </cell>
          <cell r="W815" t="e">
            <v>#N/A</v>
          </cell>
          <cell r="AA815" t="e">
            <v>#N/A</v>
          </cell>
          <cell r="AB815" t="e">
            <v>#N/A</v>
          </cell>
          <cell r="AC815" t="e">
            <v>#N/A</v>
          </cell>
          <cell r="AF815" t="e">
            <v>#N/A</v>
          </cell>
        </row>
        <row r="816">
          <cell r="V816" t="e">
            <v>#N/A</v>
          </cell>
          <cell r="W816" t="e">
            <v>#N/A</v>
          </cell>
          <cell r="AA816" t="e">
            <v>#N/A</v>
          </cell>
          <cell r="AB816" t="e">
            <v>#N/A</v>
          </cell>
          <cell r="AC816" t="e">
            <v>#N/A</v>
          </cell>
          <cell r="AF816" t="e">
            <v>#N/A</v>
          </cell>
        </row>
        <row r="817">
          <cell r="V817" t="e">
            <v>#N/A</v>
          </cell>
          <cell r="W817" t="e">
            <v>#N/A</v>
          </cell>
          <cell r="AA817" t="e">
            <v>#N/A</v>
          </cell>
          <cell r="AB817" t="e">
            <v>#N/A</v>
          </cell>
          <cell r="AC817" t="e">
            <v>#N/A</v>
          </cell>
          <cell r="AF817" t="e">
            <v>#N/A</v>
          </cell>
        </row>
        <row r="818">
          <cell r="V818" t="e">
            <v>#N/A</v>
          </cell>
          <cell r="W818" t="e">
            <v>#N/A</v>
          </cell>
          <cell r="AA818" t="e">
            <v>#N/A</v>
          </cell>
          <cell r="AB818" t="e">
            <v>#N/A</v>
          </cell>
          <cell r="AC818" t="e">
            <v>#N/A</v>
          </cell>
          <cell r="AF818" t="e">
            <v>#N/A</v>
          </cell>
        </row>
        <row r="819">
          <cell r="V819" t="e">
            <v>#N/A</v>
          </cell>
          <cell r="W819" t="e">
            <v>#N/A</v>
          </cell>
          <cell r="AA819" t="e">
            <v>#N/A</v>
          </cell>
          <cell r="AB819" t="e">
            <v>#N/A</v>
          </cell>
          <cell r="AC819" t="e">
            <v>#N/A</v>
          </cell>
          <cell r="AF819" t="e">
            <v>#N/A</v>
          </cell>
        </row>
        <row r="820">
          <cell r="V820" t="e">
            <v>#N/A</v>
          </cell>
          <cell r="W820" t="e">
            <v>#N/A</v>
          </cell>
          <cell r="AA820" t="e">
            <v>#N/A</v>
          </cell>
          <cell r="AB820" t="e">
            <v>#N/A</v>
          </cell>
          <cell r="AC820" t="e">
            <v>#N/A</v>
          </cell>
          <cell r="AF820" t="e">
            <v>#N/A</v>
          </cell>
        </row>
        <row r="821">
          <cell r="V821" t="e">
            <v>#N/A</v>
          </cell>
          <cell r="W821" t="e">
            <v>#N/A</v>
          </cell>
          <cell r="AA821" t="e">
            <v>#N/A</v>
          </cell>
          <cell r="AB821" t="e">
            <v>#N/A</v>
          </cell>
          <cell r="AC821" t="e">
            <v>#N/A</v>
          </cell>
          <cell r="AF821" t="e">
            <v>#N/A</v>
          </cell>
        </row>
        <row r="822">
          <cell r="V822" t="e">
            <v>#N/A</v>
          </cell>
          <cell r="W822" t="e">
            <v>#N/A</v>
          </cell>
          <cell r="AA822" t="e">
            <v>#N/A</v>
          </cell>
          <cell r="AB822" t="e">
            <v>#N/A</v>
          </cell>
          <cell r="AC822" t="e">
            <v>#N/A</v>
          </cell>
          <cell r="AF822" t="e">
            <v>#N/A</v>
          </cell>
        </row>
        <row r="823">
          <cell r="V823" t="e">
            <v>#N/A</v>
          </cell>
          <cell r="W823" t="e">
            <v>#N/A</v>
          </cell>
          <cell r="AA823" t="e">
            <v>#N/A</v>
          </cell>
          <cell r="AB823" t="e">
            <v>#N/A</v>
          </cell>
          <cell r="AC823" t="e">
            <v>#N/A</v>
          </cell>
          <cell r="AF823" t="e">
            <v>#N/A</v>
          </cell>
        </row>
        <row r="824">
          <cell r="V824" t="e">
            <v>#N/A</v>
          </cell>
          <cell r="W824" t="e">
            <v>#N/A</v>
          </cell>
          <cell r="AA824" t="e">
            <v>#N/A</v>
          </cell>
          <cell r="AB824" t="e">
            <v>#N/A</v>
          </cell>
          <cell r="AC824" t="e">
            <v>#N/A</v>
          </cell>
          <cell r="AF824" t="e">
            <v>#N/A</v>
          </cell>
        </row>
        <row r="825">
          <cell r="V825" t="e">
            <v>#N/A</v>
          </cell>
          <cell r="W825" t="e">
            <v>#N/A</v>
          </cell>
          <cell r="AA825" t="e">
            <v>#N/A</v>
          </cell>
          <cell r="AB825" t="e">
            <v>#N/A</v>
          </cell>
          <cell r="AC825" t="e">
            <v>#N/A</v>
          </cell>
          <cell r="AF825" t="e">
            <v>#N/A</v>
          </cell>
        </row>
        <row r="826">
          <cell r="V826" t="e">
            <v>#N/A</v>
          </cell>
          <cell r="W826" t="e">
            <v>#N/A</v>
          </cell>
          <cell r="AA826" t="e">
            <v>#N/A</v>
          </cell>
          <cell r="AB826" t="e">
            <v>#N/A</v>
          </cell>
          <cell r="AC826" t="e">
            <v>#N/A</v>
          </cell>
          <cell r="AF826" t="e">
            <v>#N/A</v>
          </cell>
        </row>
        <row r="827">
          <cell r="V827" t="e">
            <v>#N/A</v>
          </cell>
          <cell r="W827" t="e">
            <v>#N/A</v>
          </cell>
          <cell r="AA827" t="e">
            <v>#N/A</v>
          </cell>
          <cell r="AB827" t="e">
            <v>#N/A</v>
          </cell>
          <cell r="AC827" t="e">
            <v>#N/A</v>
          </cell>
          <cell r="AF827" t="e">
            <v>#N/A</v>
          </cell>
        </row>
        <row r="828">
          <cell r="V828" t="e">
            <v>#N/A</v>
          </cell>
          <cell r="W828" t="e">
            <v>#N/A</v>
          </cell>
          <cell r="AA828" t="e">
            <v>#N/A</v>
          </cell>
          <cell r="AB828" t="e">
            <v>#N/A</v>
          </cell>
          <cell r="AC828" t="e">
            <v>#N/A</v>
          </cell>
          <cell r="AF828" t="e">
            <v>#N/A</v>
          </cell>
        </row>
        <row r="829">
          <cell r="V829" t="e">
            <v>#N/A</v>
          </cell>
          <cell r="W829" t="e">
            <v>#N/A</v>
          </cell>
          <cell r="AA829" t="e">
            <v>#N/A</v>
          </cell>
          <cell r="AB829" t="e">
            <v>#N/A</v>
          </cell>
          <cell r="AC829" t="e">
            <v>#N/A</v>
          </cell>
          <cell r="AF829" t="e">
            <v>#N/A</v>
          </cell>
        </row>
        <row r="830">
          <cell r="V830" t="e">
            <v>#N/A</v>
          </cell>
          <cell r="W830" t="e">
            <v>#N/A</v>
          </cell>
          <cell r="AA830" t="e">
            <v>#N/A</v>
          </cell>
          <cell r="AB830" t="e">
            <v>#N/A</v>
          </cell>
          <cell r="AC830" t="e">
            <v>#N/A</v>
          </cell>
          <cell r="AF830" t="e">
            <v>#N/A</v>
          </cell>
        </row>
        <row r="831">
          <cell r="V831" t="e">
            <v>#N/A</v>
          </cell>
          <cell r="W831" t="e">
            <v>#N/A</v>
          </cell>
          <cell r="AA831" t="e">
            <v>#N/A</v>
          </cell>
          <cell r="AB831" t="e">
            <v>#N/A</v>
          </cell>
          <cell r="AC831" t="e">
            <v>#N/A</v>
          </cell>
          <cell r="AF831" t="e">
            <v>#N/A</v>
          </cell>
        </row>
        <row r="832">
          <cell r="V832" t="e">
            <v>#N/A</v>
          </cell>
          <cell r="W832" t="e">
            <v>#N/A</v>
          </cell>
          <cell r="AA832" t="e">
            <v>#N/A</v>
          </cell>
          <cell r="AB832" t="e">
            <v>#N/A</v>
          </cell>
          <cell r="AC832" t="e">
            <v>#N/A</v>
          </cell>
          <cell r="AF832" t="e">
            <v>#N/A</v>
          </cell>
        </row>
        <row r="833">
          <cell r="V833" t="e">
            <v>#N/A</v>
          </cell>
          <cell r="W833" t="e">
            <v>#N/A</v>
          </cell>
          <cell r="AA833" t="e">
            <v>#N/A</v>
          </cell>
          <cell r="AB833" t="e">
            <v>#N/A</v>
          </cell>
          <cell r="AC833" t="e">
            <v>#N/A</v>
          </cell>
          <cell r="AF833" t="e">
            <v>#N/A</v>
          </cell>
        </row>
        <row r="834">
          <cell r="V834" t="e">
            <v>#N/A</v>
          </cell>
          <cell r="W834" t="e">
            <v>#N/A</v>
          </cell>
          <cell r="AA834" t="e">
            <v>#N/A</v>
          </cell>
          <cell r="AB834" t="e">
            <v>#N/A</v>
          </cell>
          <cell r="AC834" t="e">
            <v>#N/A</v>
          </cell>
          <cell r="AF834" t="e">
            <v>#N/A</v>
          </cell>
        </row>
        <row r="835">
          <cell r="V835" t="e">
            <v>#N/A</v>
          </cell>
          <cell r="W835" t="e">
            <v>#N/A</v>
          </cell>
          <cell r="AA835" t="e">
            <v>#N/A</v>
          </cell>
          <cell r="AB835" t="e">
            <v>#N/A</v>
          </cell>
          <cell r="AC835" t="e">
            <v>#N/A</v>
          </cell>
          <cell r="AF835" t="e">
            <v>#N/A</v>
          </cell>
        </row>
        <row r="836">
          <cell r="V836" t="e">
            <v>#N/A</v>
          </cell>
          <cell r="W836" t="e">
            <v>#N/A</v>
          </cell>
          <cell r="AA836" t="e">
            <v>#N/A</v>
          </cell>
          <cell r="AB836" t="e">
            <v>#N/A</v>
          </cell>
          <cell r="AC836" t="e">
            <v>#N/A</v>
          </cell>
          <cell r="AF836" t="e">
            <v>#N/A</v>
          </cell>
        </row>
        <row r="837">
          <cell r="V837" t="e">
            <v>#N/A</v>
          </cell>
          <cell r="W837" t="e">
            <v>#N/A</v>
          </cell>
          <cell r="AA837" t="e">
            <v>#N/A</v>
          </cell>
          <cell r="AB837" t="e">
            <v>#N/A</v>
          </cell>
          <cell r="AC837" t="e">
            <v>#N/A</v>
          </cell>
          <cell r="AF837" t="e">
            <v>#N/A</v>
          </cell>
        </row>
        <row r="838">
          <cell r="V838" t="e">
            <v>#N/A</v>
          </cell>
          <cell r="W838" t="e">
            <v>#N/A</v>
          </cell>
          <cell r="AA838" t="e">
            <v>#N/A</v>
          </cell>
          <cell r="AB838" t="e">
            <v>#N/A</v>
          </cell>
          <cell r="AC838" t="e">
            <v>#N/A</v>
          </cell>
          <cell r="AF838" t="e">
            <v>#N/A</v>
          </cell>
        </row>
        <row r="839">
          <cell r="V839" t="e">
            <v>#N/A</v>
          </cell>
          <cell r="W839" t="e">
            <v>#N/A</v>
          </cell>
          <cell r="AA839" t="e">
            <v>#N/A</v>
          </cell>
          <cell r="AB839" t="e">
            <v>#N/A</v>
          </cell>
          <cell r="AC839" t="e">
            <v>#N/A</v>
          </cell>
          <cell r="AF839" t="e">
            <v>#N/A</v>
          </cell>
        </row>
        <row r="840">
          <cell r="V840" t="e">
            <v>#N/A</v>
          </cell>
          <cell r="W840" t="e">
            <v>#N/A</v>
          </cell>
          <cell r="AA840" t="e">
            <v>#N/A</v>
          </cell>
          <cell r="AB840" t="e">
            <v>#N/A</v>
          </cell>
          <cell r="AC840" t="e">
            <v>#N/A</v>
          </cell>
          <cell r="AF840" t="e">
            <v>#N/A</v>
          </cell>
        </row>
        <row r="841">
          <cell r="V841" t="e">
            <v>#N/A</v>
          </cell>
          <cell r="W841" t="e">
            <v>#N/A</v>
          </cell>
          <cell r="AA841" t="e">
            <v>#N/A</v>
          </cell>
          <cell r="AB841" t="e">
            <v>#N/A</v>
          </cell>
          <cell r="AC841" t="e">
            <v>#N/A</v>
          </cell>
          <cell r="AF841" t="e">
            <v>#N/A</v>
          </cell>
        </row>
        <row r="842">
          <cell r="V842" t="e">
            <v>#N/A</v>
          </cell>
          <cell r="W842" t="e">
            <v>#N/A</v>
          </cell>
          <cell r="AA842" t="e">
            <v>#N/A</v>
          </cell>
          <cell r="AB842" t="e">
            <v>#N/A</v>
          </cell>
          <cell r="AC842" t="e">
            <v>#N/A</v>
          </cell>
          <cell r="AF842" t="e">
            <v>#N/A</v>
          </cell>
        </row>
        <row r="843">
          <cell r="V843" t="e">
            <v>#N/A</v>
          </cell>
          <cell r="W843" t="e">
            <v>#N/A</v>
          </cell>
          <cell r="AA843" t="e">
            <v>#N/A</v>
          </cell>
          <cell r="AB843" t="e">
            <v>#N/A</v>
          </cell>
          <cell r="AC843" t="e">
            <v>#N/A</v>
          </cell>
          <cell r="AF843" t="e">
            <v>#N/A</v>
          </cell>
        </row>
        <row r="844">
          <cell r="V844" t="e">
            <v>#N/A</v>
          </cell>
          <cell r="W844" t="e">
            <v>#N/A</v>
          </cell>
          <cell r="AA844" t="e">
            <v>#N/A</v>
          </cell>
          <cell r="AB844" t="e">
            <v>#N/A</v>
          </cell>
          <cell r="AC844" t="e">
            <v>#N/A</v>
          </cell>
          <cell r="AF844" t="e">
            <v>#N/A</v>
          </cell>
        </row>
        <row r="845">
          <cell r="V845" t="e">
            <v>#N/A</v>
          </cell>
          <cell r="W845" t="e">
            <v>#N/A</v>
          </cell>
          <cell r="AA845" t="e">
            <v>#N/A</v>
          </cell>
          <cell r="AB845" t="e">
            <v>#N/A</v>
          </cell>
          <cell r="AC845" t="e">
            <v>#N/A</v>
          </cell>
          <cell r="AF845" t="e">
            <v>#N/A</v>
          </cell>
        </row>
        <row r="846">
          <cell r="V846" t="e">
            <v>#N/A</v>
          </cell>
          <cell r="W846" t="e">
            <v>#N/A</v>
          </cell>
          <cell r="AA846" t="e">
            <v>#N/A</v>
          </cell>
          <cell r="AB846" t="e">
            <v>#N/A</v>
          </cell>
          <cell r="AC846" t="e">
            <v>#N/A</v>
          </cell>
          <cell r="AF846" t="e">
            <v>#N/A</v>
          </cell>
        </row>
        <row r="847">
          <cell r="V847" t="e">
            <v>#N/A</v>
          </cell>
          <cell r="W847" t="e">
            <v>#N/A</v>
          </cell>
          <cell r="AA847" t="e">
            <v>#N/A</v>
          </cell>
          <cell r="AB847" t="e">
            <v>#N/A</v>
          </cell>
          <cell r="AC847" t="e">
            <v>#N/A</v>
          </cell>
          <cell r="AF847" t="e">
            <v>#N/A</v>
          </cell>
        </row>
        <row r="848">
          <cell r="V848" t="e">
            <v>#N/A</v>
          </cell>
          <cell r="W848" t="e">
            <v>#N/A</v>
          </cell>
          <cell r="AA848" t="e">
            <v>#N/A</v>
          </cell>
          <cell r="AB848" t="e">
            <v>#N/A</v>
          </cell>
          <cell r="AC848" t="e">
            <v>#N/A</v>
          </cell>
          <cell r="AF848" t="e">
            <v>#N/A</v>
          </cell>
        </row>
        <row r="849">
          <cell r="V849" t="e">
            <v>#N/A</v>
          </cell>
          <cell r="W849" t="e">
            <v>#N/A</v>
          </cell>
          <cell r="AA849" t="e">
            <v>#N/A</v>
          </cell>
          <cell r="AB849" t="e">
            <v>#N/A</v>
          </cell>
          <cell r="AC849" t="e">
            <v>#N/A</v>
          </cell>
          <cell r="AF849" t="e">
            <v>#N/A</v>
          </cell>
        </row>
        <row r="850">
          <cell r="V850" t="e">
            <v>#N/A</v>
          </cell>
          <cell r="W850" t="e">
            <v>#N/A</v>
          </cell>
          <cell r="AA850" t="e">
            <v>#N/A</v>
          </cell>
          <cell r="AB850" t="e">
            <v>#N/A</v>
          </cell>
          <cell r="AC850" t="e">
            <v>#N/A</v>
          </cell>
          <cell r="AF850" t="e">
            <v>#N/A</v>
          </cell>
        </row>
        <row r="851">
          <cell r="V851" t="e">
            <v>#N/A</v>
          </cell>
          <cell r="W851" t="e">
            <v>#N/A</v>
          </cell>
          <cell r="AA851" t="e">
            <v>#N/A</v>
          </cell>
          <cell r="AB851" t="e">
            <v>#N/A</v>
          </cell>
          <cell r="AC851" t="e">
            <v>#N/A</v>
          </cell>
          <cell r="AF851" t="e">
            <v>#N/A</v>
          </cell>
        </row>
        <row r="852">
          <cell r="V852" t="e">
            <v>#N/A</v>
          </cell>
          <cell r="W852" t="e">
            <v>#N/A</v>
          </cell>
          <cell r="AA852" t="e">
            <v>#N/A</v>
          </cell>
          <cell r="AB852" t="e">
            <v>#N/A</v>
          </cell>
          <cell r="AC852" t="e">
            <v>#N/A</v>
          </cell>
          <cell r="AF852" t="e">
            <v>#N/A</v>
          </cell>
        </row>
        <row r="853">
          <cell r="V853" t="e">
            <v>#N/A</v>
          </cell>
          <cell r="W853" t="e">
            <v>#N/A</v>
          </cell>
          <cell r="AA853" t="e">
            <v>#N/A</v>
          </cell>
          <cell r="AB853" t="e">
            <v>#N/A</v>
          </cell>
          <cell r="AC853" t="e">
            <v>#N/A</v>
          </cell>
          <cell r="AF853" t="e">
            <v>#N/A</v>
          </cell>
        </row>
        <row r="854">
          <cell r="V854" t="e">
            <v>#N/A</v>
          </cell>
          <cell r="W854" t="e">
            <v>#N/A</v>
          </cell>
          <cell r="AA854" t="e">
            <v>#N/A</v>
          </cell>
          <cell r="AB854" t="e">
            <v>#N/A</v>
          </cell>
          <cell r="AC854" t="e">
            <v>#N/A</v>
          </cell>
          <cell r="AF854" t="e">
            <v>#N/A</v>
          </cell>
        </row>
        <row r="855">
          <cell r="V855" t="e">
            <v>#N/A</v>
          </cell>
          <cell r="W855" t="e">
            <v>#N/A</v>
          </cell>
          <cell r="AA855" t="e">
            <v>#N/A</v>
          </cell>
          <cell r="AB855" t="e">
            <v>#N/A</v>
          </cell>
          <cell r="AC855" t="e">
            <v>#N/A</v>
          </cell>
          <cell r="AF855" t="e">
            <v>#N/A</v>
          </cell>
        </row>
        <row r="856">
          <cell r="V856" t="e">
            <v>#N/A</v>
          </cell>
          <cell r="W856" t="e">
            <v>#N/A</v>
          </cell>
          <cell r="AA856" t="e">
            <v>#N/A</v>
          </cell>
          <cell r="AB856" t="e">
            <v>#N/A</v>
          </cell>
          <cell r="AC856" t="e">
            <v>#N/A</v>
          </cell>
          <cell r="AF856" t="e">
            <v>#N/A</v>
          </cell>
        </row>
        <row r="857">
          <cell r="V857" t="e">
            <v>#N/A</v>
          </cell>
          <cell r="W857" t="e">
            <v>#N/A</v>
          </cell>
          <cell r="AA857" t="e">
            <v>#N/A</v>
          </cell>
          <cell r="AB857" t="e">
            <v>#N/A</v>
          </cell>
          <cell r="AC857" t="e">
            <v>#N/A</v>
          </cell>
          <cell r="AF857" t="e">
            <v>#N/A</v>
          </cell>
        </row>
        <row r="858">
          <cell r="V858" t="e">
            <v>#N/A</v>
          </cell>
          <cell r="W858" t="e">
            <v>#N/A</v>
          </cell>
          <cell r="AA858" t="e">
            <v>#N/A</v>
          </cell>
          <cell r="AB858" t="e">
            <v>#N/A</v>
          </cell>
          <cell r="AC858" t="e">
            <v>#N/A</v>
          </cell>
          <cell r="AF858" t="e">
            <v>#N/A</v>
          </cell>
        </row>
        <row r="859">
          <cell r="V859" t="e">
            <v>#N/A</v>
          </cell>
          <cell r="W859" t="e">
            <v>#N/A</v>
          </cell>
          <cell r="AA859" t="e">
            <v>#N/A</v>
          </cell>
          <cell r="AB859" t="e">
            <v>#N/A</v>
          </cell>
          <cell r="AC859" t="e">
            <v>#N/A</v>
          </cell>
          <cell r="AF859" t="e">
            <v>#N/A</v>
          </cell>
        </row>
        <row r="860">
          <cell r="V860" t="e">
            <v>#N/A</v>
          </cell>
          <cell r="W860" t="e">
            <v>#N/A</v>
          </cell>
          <cell r="AA860" t="e">
            <v>#N/A</v>
          </cell>
          <cell r="AB860" t="e">
            <v>#N/A</v>
          </cell>
          <cell r="AC860" t="e">
            <v>#N/A</v>
          </cell>
          <cell r="AF860" t="e">
            <v>#N/A</v>
          </cell>
        </row>
        <row r="861">
          <cell r="V861" t="e">
            <v>#N/A</v>
          </cell>
          <cell r="W861" t="e">
            <v>#N/A</v>
          </cell>
          <cell r="AA861" t="e">
            <v>#N/A</v>
          </cell>
          <cell r="AB861" t="e">
            <v>#N/A</v>
          </cell>
          <cell r="AC861" t="e">
            <v>#N/A</v>
          </cell>
          <cell r="AF861" t="e">
            <v>#N/A</v>
          </cell>
        </row>
        <row r="862">
          <cell r="V862" t="e">
            <v>#N/A</v>
          </cell>
          <cell r="W862" t="e">
            <v>#N/A</v>
          </cell>
          <cell r="AA862" t="e">
            <v>#N/A</v>
          </cell>
          <cell r="AB862" t="e">
            <v>#N/A</v>
          </cell>
          <cell r="AC862" t="e">
            <v>#N/A</v>
          </cell>
          <cell r="AF862" t="e">
            <v>#N/A</v>
          </cell>
        </row>
        <row r="863">
          <cell r="V863" t="e">
            <v>#N/A</v>
          </cell>
          <cell r="W863" t="e">
            <v>#N/A</v>
          </cell>
          <cell r="AA863" t="e">
            <v>#N/A</v>
          </cell>
          <cell r="AB863" t="e">
            <v>#N/A</v>
          </cell>
          <cell r="AC863" t="e">
            <v>#N/A</v>
          </cell>
          <cell r="AF863" t="e">
            <v>#N/A</v>
          </cell>
        </row>
        <row r="864">
          <cell r="V864" t="e">
            <v>#N/A</v>
          </cell>
          <cell r="W864" t="e">
            <v>#N/A</v>
          </cell>
          <cell r="AA864" t="e">
            <v>#N/A</v>
          </cell>
          <cell r="AB864" t="e">
            <v>#N/A</v>
          </cell>
          <cell r="AC864" t="e">
            <v>#N/A</v>
          </cell>
          <cell r="AF864" t="e">
            <v>#N/A</v>
          </cell>
        </row>
        <row r="865">
          <cell r="V865" t="e">
            <v>#N/A</v>
          </cell>
          <cell r="W865" t="e">
            <v>#N/A</v>
          </cell>
          <cell r="AA865" t="e">
            <v>#N/A</v>
          </cell>
          <cell r="AB865" t="e">
            <v>#N/A</v>
          </cell>
          <cell r="AC865" t="e">
            <v>#N/A</v>
          </cell>
          <cell r="AF865" t="e">
            <v>#N/A</v>
          </cell>
        </row>
        <row r="866">
          <cell r="V866" t="e">
            <v>#N/A</v>
          </cell>
          <cell r="W866" t="e">
            <v>#N/A</v>
          </cell>
          <cell r="AA866" t="e">
            <v>#N/A</v>
          </cell>
          <cell r="AB866" t="e">
            <v>#N/A</v>
          </cell>
          <cell r="AC866" t="e">
            <v>#N/A</v>
          </cell>
          <cell r="AF866" t="e">
            <v>#N/A</v>
          </cell>
        </row>
        <row r="867">
          <cell r="V867" t="e">
            <v>#N/A</v>
          </cell>
          <cell r="W867" t="e">
            <v>#N/A</v>
          </cell>
          <cell r="AA867" t="e">
            <v>#N/A</v>
          </cell>
          <cell r="AB867" t="e">
            <v>#N/A</v>
          </cell>
          <cell r="AC867" t="e">
            <v>#N/A</v>
          </cell>
          <cell r="AF867" t="e">
            <v>#N/A</v>
          </cell>
        </row>
        <row r="868">
          <cell r="V868" t="e">
            <v>#N/A</v>
          </cell>
          <cell r="W868" t="e">
            <v>#N/A</v>
          </cell>
          <cell r="AA868" t="e">
            <v>#N/A</v>
          </cell>
          <cell r="AB868" t="e">
            <v>#N/A</v>
          </cell>
          <cell r="AC868" t="e">
            <v>#N/A</v>
          </cell>
          <cell r="AF868" t="e">
            <v>#N/A</v>
          </cell>
        </row>
        <row r="869">
          <cell r="V869" t="e">
            <v>#N/A</v>
          </cell>
          <cell r="W869" t="e">
            <v>#N/A</v>
          </cell>
          <cell r="AA869" t="e">
            <v>#N/A</v>
          </cell>
          <cell r="AB869" t="e">
            <v>#N/A</v>
          </cell>
          <cell r="AC869" t="e">
            <v>#N/A</v>
          </cell>
          <cell r="AF869" t="e">
            <v>#N/A</v>
          </cell>
        </row>
        <row r="870">
          <cell r="V870" t="e">
            <v>#N/A</v>
          </cell>
          <cell r="W870" t="e">
            <v>#N/A</v>
          </cell>
          <cell r="AA870" t="e">
            <v>#N/A</v>
          </cell>
          <cell r="AB870" t="e">
            <v>#N/A</v>
          </cell>
          <cell r="AC870" t="e">
            <v>#N/A</v>
          </cell>
          <cell r="AF870" t="e">
            <v>#N/A</v>
          </cell>
        </row>
        <row r="871">
          <cell r="V871" t="e">
            <v>#N/A</v>
          </cell>
          <cell r="W871" t="e">
            <v>#N/A</v>
          </cell>
          <cell r="AA871" t="e">
            <v>#N/A</v>
          </cell>
          <cell r="AB871" t="e">
            <v>#N/A</v>
          </cell>
          <cell r="AC871" t="e">
            <v>#N/A</v>
          </cell>
          <cell r="AF871" t="e">
            <v>#N/A</v>
          </cell>
        </row>
        <row r="872">
          <cell r="V872" t="e">
            <v>#N/A</v>
          </cell>
          <cell r="W872" t="e">
            <v>#N/A</v>
          </cell>
          <cell r="AA872" t="e">
            <v>#N/A</v>
          </cell>
          <cell r="AB872" t="e">
            <v>#N/A</v>
          </cell>
          <cell r="AC872" t="e">
            <v>#N/A</v>
          </cell>
          <cell r="AF872" t="e">
            <v>#N/A</v>
          </cell>
        </row>
        <row r="873">
          <cell r="V873" t="e">
            <v>#N/A</v>
          </cell>
          <cell r="W873" t="e">
            <v>#N/A</v>
          </cell>
          <cell r="AA873" t="e">
            <v>#N/A</v>
          </cell>
          <cell r="AB873" t="e">
            <v>#N/A</v>
          </cell>
          <cell r="AC873" t="e">
            <v>#N/A</v>
          </cell>
          <cell r="AF873" t="e">
            <v>#N/A</v>
          </cell>
        </row>
        <row r="874">
          <cell r="V874" t="e">
            <v>#N/A</v>
          </cell>
          <cell r="W874" t="e">
            <v>#N/A</v>
          </cell>
          <cell r="AA874" t="e">
            <v>#N/A</v>
          </cell>
          <cell r="AB874" t="e">
            <v>#N/A</v>
          </cell>
          <cell r="AC874" t="e">
            <v>#N/A</v>
          </cell>
          <cell r="AF874" t="e">
            <v>#N/A</v>
          </cell>
        </row>
        <row r="875">
          <cell r="V875" t="e">
            <v>#N/A</v>
          </cell>
          <cell r="W875" t="e">
            <v>#N/A</v>
          </cell>
          <cell r="AA875" t="e">
            <v>#N/A</v>
          </cell>
          <cell r="AB875" t="e">
            <v>#N/A</v>
          </cell>
          <cell r="AC875" t="e">
            <v>#N/A</v>
          </cell>
          <cell r="AF875" t="e">
            <v>#N/A</v>
          </cell>
        </row>
        <row r="876">
          <cell r="V876" t="e">
            <v>#N/A</v>
          </cell>
          <cell r="W876" t="e">
            <v>#N/A</v>
          </cell>
          <cell r="AA876" t="e">
            <v>#N/A</v>
          </cell>
          <cell r="AB876" t="e">
            <v>#N/A</v>
          </cell>
          <cell r="AC876" t="e">
            <v>#N/A</v>
          </cell>
          <cell r="AF876" t="e">
            <v>#N/A</v>
          </cell>
        </row>
        <row r="877">
          <cell r="V877" t="e">
            <v>#N/A</v>
          </cell>
          <cell r="W877" t="e">
            <v>#N/A</v>
          </cell>
          <cell r="AA877" t="e">
            <v>#N/A</v>
          </cell>
          <cell r="AB877" t="e">
            <v>#N/A</v>
          </cell>
          <cell r="AC877" t="e">
            <v>#N/A</v>
          </cell>
          <cell r="AF877" t="e">
            <v>#N/A</v>
          </cell>
        </row>
        <row r="878">
          <cell r="V878" t="e">
            <v>#N/A</v>
          </cell>
          <cell r="W878" t="e">
            <v>#N/A</v>
          </cell>
          <cell r="AA878" t="e">
            <v>#N/A</v>
          </cell>
          <cell r="AB878" t="e">
            <v>#N/A</v>
          </cell>
          <cell r="AC878" t="e">
            <v>#N/A</v>
          </cell>
          <cell r="AF878" t="e">
            <v>#N/A</v>
          </cell>
        </row>
        <row r="879">
          <cell r="V879" t="e">
            <v>#N/A</v>
          </cell>
          <cell r="W879" t="e">
            <v>#N/A</v>
          </cell>
          <cell r="AA879" t="e">
            <v>#N/A</v>
          </cell>
          <cell r="AB879" t="e">
            <v>#N/A</v>
          </cell>
          <cell r="AC879" t="e">
            <v>#N/A</v>
          </cell>
          <cell r="AF879" t="e">
            <v>#N/A</v>
          </cell>
        </row>
        <row r="880">
          <cell r="V880" t="e">
            <v>#N/A</v>
          </cell>
          <cell r="W880" t="e">
            <v>#N/A</v>
          </cell>
          <cell r="AA880" t="e">
            <v>#N/A</v>
          </cell>
          <cell r="AB880" t="e">
            <v>#N/A</v>
          </cell>
          <cell r="AC880" t="e">
            <v>#N/A</v>
          </cell>
          <cell r="AF880" t="e">
            <v>#N/A</v>
          </cell>
        </row>
        <row r="881">
          <cell r="V881" t="e">
            <v>#N/A</v>
          </cell>
          <cell r="W881" t="e">
            <v>#N/A</v>
          </cell>
          <cell r="AA881" t="e">
            <v>#N/A</v>
          </cell>
          <cell r="AB881" t="e">
            <v>#N/A</v>
          </cell>
          <cell r="AC881" t="e">
            <v>#N/A</v>
          </cell>
          <cell r="AF881" t="e">
            <v>#N/A</v>
          </cell>
        </row>
        <row r="882">
          <cell r="V882" t="e">
            <v>#N/A</v>
          </cell>
          <cell r="W882" t="e">
            <v>#N/A</v>
          </cell>
          <cell r="AA882" t="e">
            <v>#N/A</v>
          </cell>
          <cell r="AB882" t="e">
            <v>#N/A</v>
          </cell>
          <cell r="AC882" t="e">
            <v>#N/A</v>
          </cell>
          <cell r="AF882" t="e">
            <v>#N/A</v>
          </cell>
        </row>
        <row r="883">
          <cell r="V883" t="e">
            <v>#N/A</v>
          </cell>
          <cell r="W883" t="e">
            <v>#N/A</v>
          </cell>
          <cell r="AA883" t="e">
            <v>#N/A</v>
          </cell>
          <cell r="AB883" t="e">
            <v>#N/A</v>
          </cell>
          <cell r="AC883" t="e">
            <v>#N/A</v>
          </cell>
          <cell r="AF883" t="e">
            <v>#N/A</v>
          </cell>
        </row>
        <row r="884">
          <cell r="V884" t="e">
            <v>#N/A</v>
          </cell>
          <cell r="W884" t="e">
            <v>#N/A</v>
          </cell>
          <cell r="AA884" t="e">
            <v>#N/A</v>
          </cell>
          <cell r="AB884" t="e">
            <v>#N/A</v>
          </cell>
          <cell r="AC884" t="e">
            <v>#N/A</v>
          </cell>
          <cell r="AF884" t="e">
            <v>#N/A</v>
          </cell>
        </row>
        <row r="885">
          <cell r="V885" t="e">
            <v>#N/A</v>
          </cell>
          <cell r="W885" t="e">
            <v>#N/A</v>
          </cell>
          <cell r="AA885" t="e">
            <v>#N/A</v>
          </cell>
          <cell r="AB885" t="e">
            <v>#N/A</v>
          </cell>
          <cell r="AC885" t="e">
            <v>#N/A</v>
          </cell>
          <cell r="AF885" t="e">
            <v>#N/A</v>
          </cell>
        </row>
        <row r="886">
          <cell r="V886" t="e">
            <v>#N/A</v>
          </cell>
          <cell r="W886" t="e">
            <v>#N/A</v>
          </cell>
          <cell r="AA886" t="e">
            <v>#N/A</v>
          </cell>
          <cell r="AB886" t="e">
            <v>#N/A</v>
          </cell>
          <cell r="AC886" t="e">
            <v>#N/A</v>
          </cell>
          <cell r="AF886" t="e">
            <v>#N/A</v>
          </cell>
        </row>
        <row r="887">
          <cell r="V887" t="e">
            <v>#N/A</v>
          </cell>
          <cell r="W887" t="e">
            <v>#N/A</v>
          </cell>
          <cell r="AA887" t="e">
            <v>#N/A</v>
          </cell>
          <cell r="AB887" t="e">
            <v>#N/A</v>
          </cell>
          <cell r="AC887" t="e">
            <v>#N/A</v>
          </cell>
          <cell r="AF887" t="e">
            <v>#N/A</v>
          </cell>
        </row>
        <row r="888">
          <cell r="V888" t="e">
            <v>#N/A</v>
          </cell>
          <cell r="W888" t="e">
            <v>#N/A</v>
          </cell>
          <cell r="AA888" t="e">
            <v>#N/A</v>
          </cell>
          <cell r="AB888" t="e">
            <v>#N/A</v>
          </cell>
          <cell r="AC888" t="e">
            <v>#N/A</v>
          </cell>
          <cell r="AF888" t="e">
            <v>#N/A</v>
          </cell>
        </row>
        <row r="889">
          <cell r="V889" t="e">
            <v>#N/A</v>
          </cell>
          <cell r="W889" t="e">
            <v>#N/A</v>
          </cell>
          <cell r="AA889" t="e">
            <v>#N/A</v>
          </cell>
          <cell r="AB889" t="e">
            <v>#N/A</v>
          </cell>
          <cell r="AC889" t="e">
            <v>#N/A</v>
          </cell>
          <cell r="AF889" t="e">
            <v>#N/A</v>
          </cell>
        </row>
        <row r="890">
          <cell r="V890" t="e">
            <v>#N/A</v>
          </cell>
          <cell r="W890" t="e">
            <v>#N/A</v>
          </cell>
          <cell r="AA890" t="e">
            <v>#N/A</v>
          </cell>
          <cell r="AB890" t="e">
            <v>#N/A</v>
          </cell>
          <cell r="AC890" t="e">
            <v>#N/A</v>
          </cell>
          <cell r="AF890" t="e">
            <v>#N/A</v>
          </cell>
        </row>
        <row r="891">
          <cell r="V891" t="e">
            <v>#N/A</v>
          </cell>
          <cell r="W891" t="e">
            <v>#N/A</v>
          </cell>
          <cell r="AA891" t="e">
            <v>#N/A</v>
          </cell>
          <cell r="AB891" t="e">
            <v>#N/A</v>
          </cell>
          <cell r="AC891" t="e">
            <v>#N/A</v>
          </cell>
          <cell r="AF891" t="e">
            <v>#N/A</v>
          </cell>
        </row>
        <row r="892">
          <cell r="V892" t="e">
            <v>#N/A</v>
          </cell>
          <cell r="W892" t="e">
            <v>#N/A</v>
          </cell>
          <cell r="AA892" t="e">
            <v>#N/A</v>
          </cell>
          <cell r="AB892" t="e">
            <v>#N/A</v>
          </cell>
          <cell r="AC892" t="e">
            <v>#N/A</v>
          </cell>
          <cell r="AF892" t="e">
            <v>#N/A</v>
          </cell>
        </row>
        <row r="893">
          <cell r="V893" t="e">
            <v>#N/A</v>
          </cell>
          <cell r="W893" t="e">
            <v>#N/A</v>
          </cell>
          <cell r="AA893" t="e">
            <v>#N/A</v>
          </cell>
          <cell r="AB893" t="e">
            <v>#N/A</v>
          </cell>
          <cell r="AC893" t="e">
            <v>#N/A</v>
          </cell>
          <cell r="AF893" t="e">
            <v>#N/A</v>
          </cell>
        </row>
        <row r="894">
          <cell r="V894" t="e">
            <v>#N/A</v>
          </cell>
          <cell r="W894" t="e">
            <v>#N/A</v>
          </cell>
          <cell r="AA894" t="e">
            <v>#N/A</v>
          </cell>
          <cell r="AB894" t="e">
            <v>#N/A</v>
          </cell>
          <cell r="AC894" t="e">
            <v>#N/A</v>
          </cell>
          <cell r="AF894" t="e">
            <v>#N/A</v>
          </cell>
        </row>
        <row r="895">
          <cell r="V895" t="e">
            <v>#N/A</v>
          </cell>
          <cell r="W895" t="e">
            <v>#N/A</v>
          </cell>
          <cell r="AA895" t="e">
            <v>#N/A</v>
          </cell>
          <cell r="AB895" t="e">
            <v>#N/A</v>
          </cell>
          <cell r="AC895" t="e">
            <v>#N/A</v>
          </cell>
          <cell r="AF895" t="e">
            <v>#N/A</v>
          </cell>
        </row>
        <row r="896">
          <cell r="V896" t="e">
            <v>#N/A</v>
          </cell>
          <cell r="W896" t="e">
            <v>#N/A</v>
          </cell>
          <cell r="AA896" t="e">
            <v>#N/A</v>
          </cell>
          <cell r="AB896" t="e">
            <v>#N/A</v>
          </cell>
          <cell r="AC896" t="e">
            <v>#N/A</v>
          </cell>
          <cell r="AF896" t="e">
            <v>#N/A</v>
          </cell>
        </row>
        <row r="897">
          <cell r="V897" t="e">
            <v>#N/A</v>
          </cell>
          <cell r="W897" t="e">
            <v>#N/A</v>
          </cell>
          <cell r="AA897" t="e">
            <v>#N/A</v>
          </cell>
          <cell r="AB897" t="e">
            <v>#N/A</v>
          </cell>
          <cell r="AC897" t="e">
            <v>#N/A</v>
          </cell>
          <cell r="AF897" t="e">
            <v>#N/A</v>
          </cell>
        </row>
        <row r="898">
          <cell r="V898" t="e">
            <v>#N/A</v>
          </cell>
          <cell r="W898" t="e">
            <v>#N/A</v>
          </cell>
          <cell r="AA898" t="e">
            <v>#N/A</v>
          </cell>
          <cell r="AB898" t="e">
            <v>#N/A</v>
          </cell>
          <cell r="AC898" t="e">
            <v>#N/A</v>
          </cell>
          <cell r="AF898" t="e">
            <v>#N/A</v>
          </cell>
        </row>
        <row r="899">
          <cell r="V899" t="e">
            <v>#N/A</v>
          </cell>
          <cell r="W899" t="e">
            <v>#N/A</v>
          </cell>
          <cell r="AA899" t="e">
            <v>#N/A</v>
          </cell>
          <cell r="AB899" t="e">
            <v>#N/A</v>
          </cell>
          <cell r="AC899" t="e">
            <v>#N/A</v>
          </cell>
          <cell r="AF899" t="e">
            <v>#N/A</v>
          </cell>
        </row>
        <row r="900">
          <cell r="V900" t="e">
            <v>#N/A</v>
          </cell>
          <cell r="W900" t="e">
            <v>#N/A</v>
          </cell>
          <cell r="AA900" t="e">
            <v>#N/A</v>
          </cell>
          <cell r="AB900" t="e">
            <v>#N/A</v>
          </cell>
          <cell r="AC900" t="e">
            <v>#N/A</v>
          </cell>
          <cell r="AF900" t="e">
            <v>#N/A</v>
          </cell>
        </row>
        <row r="901">
          <cell r="V901" t="e">
            <v>#N/A</v>
          </cell>
          <cell r="W901" t="e">
            <v>#N/A</v>
          </cell>
          <cell r="AA901" t="e">
            <v>#N/A</v>
          </cell>
          <cell r="AB901" t="e">
            <v>#N/A</v>
          </cell>
          <cell r="AC901" t="e">
            <v>#N/A</v>
          </cell>
          <cell r="AF901" t="e">
            <v>#N/A</v>
          </cell>
        </row>
        <row r="902">
          <cell r="V902" t="e">
            <v>#N/A</v>
          </cell>
          <cell r="W902" t="e">
            <v>#N/A</v>
          </cell>
          <cell r="AA902" t="e">
            <v>#N/A</v>
          </cell>
          <cell r="AB902" t="e">
            <v>#N/A</v>
          </cell>
          <cell r="AC902" t="e">
            <v>#N/A</v>
          </cell>
          <cell r="AF902" t="e">
            <v>#N/A</v>
          </cell>
        </row>
        <row r="903">
          <cell r="V903" t="e">
            <v>#N/A</v>
          </cell>
          <cell r="W903" t="e">
            <v>#N/A</v>
          </cell>
          <cell r="AA903" t="e">
            <v>#N/A</v>
          </cell>
          <cell r="AB903" t="e">
            <v>#N/A</v>
          </cell>
          <cell r="AC903" t="e">
            <v>#N/A</v>
          </cell>
          <cell r="AF903" t="e">
            <v>#N/A</v>
          </cell>
        </row>
        <row r="904">
          <cell r="V904" t="e">
            <v>#N/A</v>
          </cell>
          <cell r="W904" t="e">
            <v>#N/A</v>
          </cell>
          <cell r="AA904" t="e">
            <v>#N/A</v>
          </cell>
          <cell r="AB904" t="e">
            <v>#N/A</v>
          </cell>
          <cell r="AC904" t="e">
            <v>#N/A</v>
          </cell>
          <cell r="AF904" t="e">
            <v>#N/A</v>
          </cell>
        </row>
        <row r="905">
          <cell r="V905" t="e">
            <v>#N/A</v>
          </cell>
          <cell r="W905" t="e">
            <v>#N/A</v>
          </cell>
          <cell r="AA905" t="e">
            <v>#N/A</v>
          </cell>
          <cell r="AB905" t="e">
            <v>#N/A</v>
          </cell>
          <cell r="AC905" t="e">
            <v>#N/A</v>
          </cell>
          <cell r="AF905" t="e">
            <v>#N/A</v>
          </cell>
        </row>
        <row r="906">
          <cell r="V906" t="e">
            <v>#N/A</v>
          </cell>
          <cell r="W906" t="e">
            <v>#N/A</v>
          </cell>
          <cell r="AA906" t="e">
            <v>#N/A</v>
          </cell>
          <cell r="AB906" t="e">
            <v>#N/A</v>
          </cell>
          <cell r="AC906" t="e">
            <v>#N/A</v>
          </cell>
          <cell r="AF906" t="e">
            <v>#N/A</v>
          </cell>
        </row>
        <row r="907">
          <cell r="V907" t="e">
            <v>#N/A</v>
          </cell>
          <cell r="W907" t="e">
            <v>#N/A</v>
          </cell>
          <cell r="AA907" t="e">
            <v>#N/A</v>
          </cell>
          <cell r="AB907" t="e">
            <v>#N/A</v>
          </cell>
          <cell r="AC907" t="e">
            <v>#N/A</v>
          </cell>
          <cell r="AF907" t="e">
            <v>#N/A</v>
          </cell>
        </row>
        <row r="908">
          <cell r="V908" t="e">
            <v>#N/A</v>
          </cell>
          <cell r="W908" t="e">
            <v>#N/A</v>
          </cell>
          <cell r="AA908" t="e">
            <v>#N/A</v>
          </cell>
          <cell r="AB908" t="e">
            <v>#N/A</v>
          </cell>
          <cell r="AC908" t="e">
            <v>#N/A</v>
          </cell>
          <cell r="AF908" t="e">
            <v>#N/A</v>
          </cell>
        </row>
        <row r="909">
          <cell r="V909" t="e">
            <v>#N/A</v>
          </cell>
          <cell r="W909" t="e">
            <v>#N/A</v>
          </cell>
          <cell r="AA909" t="e">
            <v>#N/A</v>
          </cell>
          <cell r="AB909" t="e">
            <v>#N/A</v>
          </cell>
          <cell r="AC909" t="e">
            <v>#N/A</v>
          </cell>
          <cell r="AF909" t="e">
            <v>#N/A</v>
          </cell>
        </row>
        <row r="910">
          <cell r="V910" t="e">
            <v>#N/A</v>
          </cell>
          <cell r="W910" t="e">
            <v>#N/A</v>
          </cell>
          <cell r="AA910" t="e">
            <v>#N/A</v>
          </cell>
          <cell r="AB910" t="e">
            <v>#N/A</v>
          </cell>
          <cell r="AC910" t="e">
            <v>#N/A</v>
          </cell>
          <cell r="AF910" t="e">
            <v>#N/A</v>
          </cell>
        </row>
        <row r="911">
          <cell r="V911" t="e">
            <v>#N/A</v>
          </cell>
          <cell r="W911" t="e">
            <v>#N/A</v>
          </cell>
          <cell r="AA911" t="e">
            <v>#N/A</v>
          </cell>
          <cell r="AB911" t="e">
            <v>#N/A</v>
          </cell>
          <cell r="AC911" t="e">
            <v>#N/A</v>
          </cell>
          <cell r="AF911" t="e">
            <v>#N/A</v>
          </cell>
        </row>
        <row r="912">
          <cell r="V912" t="e">
            <v>#N/A</v>
          </cell>
          <cell r="W912" t="e">
            <v>#N/A</v>
          </cell>
          <cell r="AA912" t="e">
            <v>#N/A</v>
          </cell>
          <cell r="AB912" t="e">
            <v>#N/A</v>
          </cell>
          <cell r="AC912" t="e">
            <v>#N/A</v>
          </cell>
          <cell r="AF912" t="e">
            <v>#N/A</v>
          </cell>
        </row>
        <row r="913">
          <cell r="V913" t="e">
            <v>#N/A</v>
          </cell>
          <cell r="W913" t="e">
            <v>#N/A</v>
          </cell>
          <cell r="AA913" t="e">
            <v>#N/A</v>
          </cell>
          <cell r="AB913" t="e">
            <v>#N/A</v>
          </cell>
          <cell r="AC913" t="e">
            <v>#N/A</v>
          </cell>
          <cell r="AF913" t="e">
            <v>#N/A</v>
          </cell>
        </row>
        <row r="914">
          <cell r="V914" t="e">
            <v>#N/A</v>
          </cell>
          <cell r="W914" t="e">
            <v>#N/A</v>
          </cell>
          <cell r="AA914" t="e">
            <v>#N/A</v>
          </cell>
          <cell r="AB914" t="e">
            <v>#N/A</v>
          </cell>
          <cell r="AC914" t="e">
            <v>#N/A</v>
          </cell>
          <cell r="AF914" t="e">
            <v>#N/A</v>
          </cell>
        </row>
        <row r="915">
          <cell r="V915" t="e">
            <v>#N/A</v>
          </cell>
          <cell r="W915" t="e">
            <v>#N/A</v>
          </cell>
          <cell r="AA915" t="e">
            <v>#N/A</v>
          </cell>
          <cell r="AB915" t="e">
            <v>#N/A</v>
          </cell>
          <cell r="AC915" t="e">
            <v>#N/A</v>
          </cell>
          <cell r="AF915" t="e">
            <v>#N/A</v>
          </cell>
        </row>
        <row r="916">
          <cell r="V916" t="e">
            <v>#N/A</v>
          </cell>
          <cell r="W916" t="e">
            <v>#N/A</v>
          </cell>
          <cell r="AA916" t="e">
            <v>#N/A</v>
          </cell>
          <cell r="AB916" t="e">
            <v>#N/A</v>
          </cell>
          <cell r="AC916" t="e">
            <v>#N/A</v>
          </cell>
          <cell r="AF916" t="e">
            <v>#N/A</v>
          </cell>
        </row>
        <row r="917">
          <cell r="V917" t="e">
            <v>#N/A</v>
          </cell>
          <cell r="W917" t="e">
            <v>#N/A</v>
          </cell>
          <cell r="AA917" t="e">
            <v>#N/A</v>
          </cell>
          <cell r="AB917" t="e">
            <v>#N/A</v>
          </cell>
          <cell r="AC917" t="e">
            <v>#N/A</v>
          </cell>
          <cell r="AF917" t="e">
            <v>#N/A</v>
          </cell>
        </row>
        <row r="918">
          <cell r="V918" t="e">
            <v>#N/A</v>
          </cell>
          <cell r="W918" t="e">
            <v>#N/A</v>
          </cell>
          <cell r="AA918" t="e">
            <v>#N/A</v>
          </cell>
          <cell r="AB918" t="e">
            <v>#N/A</v>
          </cell>
          <cell r="AC918" t="e">
            <v>#N/A</v>
          </cell>
          <cell r="AF918" t="e">
            <v>#N/A</v>
          </cell>
        </row>
        <row r="919">
          <cell r="V919" t="e">
            <v>#N/A</v>
          </cell>
          <cell r="W919" t="e">
            <v>#N/A</v>
          </cell>
          <cell r="AA919" t="e">
            <v>#N/A</v>
          </cell>
          <cell r="AB919" t="e">
            <v>#N/A</v>
          </cell>
          <cell r="AC919" t="e">
            <v>#N/A</v>
          </cell>
          <cell r="AF919" t="e">
            <v>#N/A</v>
          </cell>
        </row>
        <row r="920">
          <cell r="V920" t="e">
            <v>#N/A</v>
          </cell>
          <cell r="W920" t="e">
            <v>#N/A</v>
          </cell>
          <cell r="AA920" t="e">
            <v>#N/A</v>
          </cell>
          <cell r="AB920" t="e">
            <v>#N/A</v>
          </cell>
          <cell r="AC920" t="e">
            <v>#N/A</v>
          </cell>
          <cell r="AF920" t="e">
            <v>#N/A</v>
          </cell>
        </row>
        <row r="921">
          <cell r="V921" t="e">
            <v>#N/A</v>
          </cell>
          <cell r="W921" t="e">
            <v>#N/A</v>
          </cell>
          <cell r="AA921" t="e">
            <v>#N/A</v>
          </cell>
          <cell r="AB921" t="e">
            <v>#N/A</v>
          </cell>
          <cell r="AC921" t="e">
            <v>#N/A</v>
          </cell>
          <cell r="AF921" t="e">
            <v>#N/A</v>
          </cell>
        </row>
        <row r="922">
          <cell r="V922" t="e">
            <v>#N/A</v>
          </cell>
          <cell r="W922" t="e">
            <v>#N/A</v>
          </cell>
          <cell r="AA922" t="e">
            <v>#N/A</v>
          </cell>
          <cell r="AB922" t="e">
            <v>#N/A</v>
          </cell>
          <cell r="AC922" t="e">
            <v>#N/A</v>
          </cell>
          <cell r="AF922" t="e">
            <v>#N/A</v>
          </cell>
        </row>
        <row r="923">
          <cell r="V923" t="e">
            <v>#N/A</v>
          </cell>
          <cell r="W923" t="e">
            <v>#N/A</v>
          </cell>
          <cell r="AA923" t="e">
            <v>#N/A</v>
          </cell>
          <cell r="AB923" t="e">
            <v>#N/A</v>
          </cell>
          <cell r="AC923" t="e">
            <v>#N/A</v>
          </cell>
          <cell r="AF923" t="e">
            <v>#N/A</v>
          </cell>
        </row>
        <row r="924">
          <cell r="V924" t="e">
            <v>#N/A</v>
          </cell>
          <cell r="W924" t="e">
            <v>#N/A</v>
          </cell>
          <cell r="AA924" t="e">
            <v>#N/A</v>
          </cell>
          <cell r="AB924" t="e">
            <v>#N/A</v>
          </cell>
          <cell r="AC924" t="e">
            <v>#N/A</v>
          </cell>
          <cell r="AF924" t="e">
            <v>#N/A</v>
          </cell>
        </row>
        <row r="925">
          <cell r="V925" t="e">
            <v>#N/A</v>
          </cell>
          <cell r="W925" t="e">
            <v>#N/A</v>
          </cell>
          <cell r="AA925" t="e">
            <v>#N/A</v>
          </cell>
          <cell r="AB925" t="e">
            <v>#N/A</v>
          </cell>
          <cell r="AC925" t="e">
            <v>#N/A</v>
          </cell>
          <cell r="AF925" t="e">
            <v>#N/A</v>
          </cell>
        </row>
        <row r="926">
          <cell r="V926" t="e">
            <v>#N/A</v>
          </cell>
          <cell r="W926" t="e">
            <v>#N/A</v>
          </cell>
          <cell r="AA926" t="e">
            <v>#N/A</v>
          </cell>
          <cell r="AB926" t="e">
            <v>#N/A</v>
          </cell>
          <cell r="AC926" t="e">
            <v>#N/A</v>
          </cell>
          <cell r="AF926" t="e">
            <v>#N/A</v>
          </cell>
        </row>
        <row r="927">
          <cell r="V927" t="e">
            <v>#N/A</v>
          </cell>
          <cell r="W927" t="e">
            <v>#N/A</v>
          </cell>
          <cell r="AA927" t="e">
            <v>#N/A</v>
          </cell>
          <cell r="AB927" t="e">
            <v>#N/A</v>
          </cell>
          <cell r="AC927" t="e">
            <v>#N/A</v>
          </cell>
          <cell r="AF927" t="e">
            <v>#N/A</v>
          </cell>
        </row>
        <row r="928">
          <cell r="V928" t="e">
            <v>#N/A</v>
          </cell>
          <cell r="W928" t="e">
            <v>#N/A</v>
          </cell>
          <cell r="AA928" t="e">
            <v>#N/A</v>
          </cell>
          <cell r="AB928" t="e">
            <v>#N/A</v>
          </cell>
          <cell r="AC928" t="e">
            <v>#N/A</v>
          </cell>
          <cell r="AF928" t="e">
            <v>#N/A</v>
          </cell>
        </row>
        <row r="929">
          <cell r="V929" t="e">
            <v>#N/A</v>
          </cell>
          <cell r="W929" t="e">
            <v>#N/A</v>
          </cell>
          <cell r="AA929" t="e">
            <v>#N/A</v>
          </cell>
          <cell r="AB929" t="e">
            <v>#N/A</v>
          </cell>
          <cell r="AC929" t="e">
            <v>#N/A</v>
          </cell>
          <cell r="AF929" t="e">
            <v>#N/A</v>
          </cell>
        </row>
        <row r="930">
          <cell r="V930" t="e">
            <v>#N/A</v>
          </cell>
          <cell r="W930" t="e">
            <v>#N/A</v>
          </cell>
          <cell r="AA930" t="e">
            <v>#N/A</v>
          </cell>
          <cell r="AB930" t="e">
            <v>#N/A</v>
          </cell>
          <cell r="AC930" t="e">
            <v>#N/A</v>
          </cell>
          <cell r="AF930" t="e">
            <v>#N/A</v>
          </cell>
        </row>
        <row r="931">
          <cell r="V931" t="e">
            <v>#N/A</v>
          </cell>
          <cell r="W931" t="e">
            <v>#N/A</v>
          </cell>
          <cell r="AA931" t="e">
            <v>#N/A</v>
          </cell>
          <cell r="AB931" t="e">
            <v>#N/A</v>
          </cell>
          <cell r="AC931" t="e">
            <v>#N/A</v>
          </cell>
          <cell r="AF931" t="e">
            <v>#N/A</v>
          </cell>
        </row>
        <row r="932">
          <cell r="V932" t="e">
            <v>#N/A</v>
          </cell>
          <cell r="W932" t="e">
            <v>#N/A</v>
          </cell>
          <cell r="AA932" t="e">
            <v>#N/A</v>
          </cell>
          <cell r="AB932" t="e">
            <v>#N/A</v>
          </cell>
          <cell r="AC932" t="e">
            <v>#N/A</v>
          </cell>
          <cell r="AF932" t="e">
            <v>#N/A</v>
          </cell>
        </row>
        <row r="933">
          <cell r="V933" t="e">
            <v>#N/A</v>
          </cell>
          <cell r="W933" t="e">
            <v>#N/A</v>
          </cell>
          <cell r="AA933" t="e">
            <v>#N/A</v>
          </cell>
          <cell r="AB933" t="e">
            <v>#N/A</v>
          </cell>
          <cell r="AC933" t="e">
            <v>#N/A</v>
          </cell>
          <cell r="AF933" t="e">
            <v>#N/A</v>
          </cell>
        </row>
        <row r="934">
          <cell r="V934" t="e">
            <v>#N/A</v>
          </cell>
          <cell r="W934" t="e">
            <v>#N/A</v>
          </cell>
          <cell r="AA934" t="e">
            <v>#N/A</v>
          </cell>
          <cell r="AB934" t="e">
            <v>#N/A</v>
          </cell>
          <cell r="AC934" t="e">
            <v>#N/A</v>
          </cell>
          <cell r="AF934" t="e">
            <v>#N/A</v>
          </cell>
        </row>
        <row r="935">
          <cell r="V935" t="e">
            <v>#N/A</v>
          </cell>
          <cell r="W935" t="e">
            <v>#N/A</v>
          </cell>
          <cell r="AA935" t="e">
            <v>#N/A</v>
          </cell>
          <cell r="AB935" t="e">
            <v>#N/A</v>
          </cell>
          <cell r="AC935" t="e">
            <v>#N/A</v>
          </cell>
          <cell r="AF935" t="e">
            <v>#N/A</v>
          </cell>
        </row>
        <row r="936">
          <cell r="V936" t="e">
            <v>#N/A</v>
          </cell>
          <cell r="W936" t="e">
            <v>#N/A</v>
          </cell>
          <cell r="AA936" t="e">
            <v>#N/A</v>
          </cell>
          <cell r="AB936" t="e">
            <v>#N/A</v>
          </cell>
          <cell r="AC936" t="e">
            <v>#N/A</v>
          </cell>
          <cell r="AF936" t="e">
            <v>#N/A</v>
          </cell>
        </row>
        <row r="937">
          <cell r="V937" t="e">
            <v>#N/A</v>
          </cell>
          <cell r="W937" t="e">
            <v>#N/A</v>
          </cell>
          <cell r="AA937" t="e">
            <v>#N/A</v>
          </cell>
          <cell r="AB937" t="e">
            <v>#N/A</v>
          </cell>
          <cell r="AC937" t="e">
            <v>#N/A</v>
          </cell>
          <cell r="AF937" t="e">
            <v>#N/A</v>
          </cell>
        </row>
        <row r="938">
          <cell r="V938" t="e">
            <v>#N/A</v>
          </cell>
          <cell r="W938" t="e">
            <v>#N/A</v>
          </cell>
          <cell r="AA938" t="e">
            <v>#N/A</v>
          </cell>
          <cell r="AB938" t="e">
            <v>#N/A</v>
          </cell>
          <cell r="AC938" t="e">
            <v>#N/A</v>
          </cell>
          <cell r="AF938" t="e">
            <v>#N/A</v>
          </cell>
        </row>
        <row r="939">
          <cell r="V939" t="e">
            <v>#N/A</v>
          </cell>
          <cell r="W939" t="e">
            <v>#N/A</v>
          </cell>
          <cell r="AA939" t="e">
            <v>#N/A</v>
          </cell>
          <cell r="AB939" t="e">
            <v>#N/A</v>
          </cell>
          <cell r="AC939" t="e">
            <v>#N/A</v>
          </cell>
          <cell r="AF939" t="e">
            <v>#N/A</v>
          </cell>
        </row>
        <row r="940">
          <cell r="V940" t="e">
            <v>#N/A</v>
          </cell>
          <cell r="W940" t="e">
            <v>#N/A</v>
          </cell>
          <cell r="AA940" t="e">
            <v>#N/A</v>
          </cell>
          <cell r="AB940" t="e">
            <v>#N/A</v>
          </cell>
          <cell r="AC940" t="e">
            <v>#N/A</v>
          </cell>
          <cell r="AF940" t="e">
            <v>#N/A</v>
          </cell>
        </row>
        <row r="941">
          <cell r="V941" t="e">
            <v>#N/A</v>
          </cell>
          <cell r="W941" t="e">
            <v>#N/A</v>
          </cell>
          <cell r="AA941" t="e">
            <v>#N/A</v>
          </cell>
          <cell r="AB941" t="e">
            <v>#N/A</v>
          </cell>
          <cell r="AC941" t="e">
            <v>#N/A</v>
          </cell>
          <cell r="AF941" t="e">
            <v>#N/A</v>
          </cell>
        </row>
        <row r="942">
          <cell r="V942" t="e">
            <v>#N/A</v>
          </cell>
          <cell r="W942" t="e">
            <v>#N/A</v>
          </cell>
          <cell r="AA942" t="e">
            <v>#N/A</v>
          </cell>
          <cell r="AB942" t="e">
            <v>#N/A</v>
          </cell>
          <cell r="AC942" t="e">
            <v>#N/A</v>
          </cell>
          <cell r="AF942" t="e">
            <v>#N/A</v>
          </cell>
        </row>
        <row r="943">
          <cell r="V943" t="e">
            <v>#N/A</v>
          </cell>
          <cell r="W943" t="e">
            <v>#N/A</v>
          </cell>
          <cell r="AA943" t="e">
            <v>#N/A</v>
          </cell>
          <cell r="AB943" t="e">
            <v>#N/A</v>
          </cell>
          <cell r="AC943" t="e">
            <v>#N/A</v>
          </cell>
          <cell r="AF943" t="e">
            <v>#N/A</v>
          </cell>
        </row>
        <row r="944">
          <cell r="V944" t="e">
            <v>#N/A</v>
          </cell>
          <cell r="W944" t="e">
            <v>#N/A</v>
          </cell>
          <cell r="AA944" t="e">
            <v>#N/A</v>
          </cell>
          <cell r="AB944" t="e">
            <v>#N/A</v>
          </cell>
          <cell r="AC944" t="e">
            <v>#N/A</v>
          </cell>
          <cell r="AF944" t="e">
            <v>#N/A</v>
          </cell>
        </row>
        <row r="945">
          <cell r="V945" t="e">
            <v>#N/A</v>
          </cell>
          <cell r="W945" t="e">
            <v>#N/A</v>
          </cell>
          <cell r="AA945" t="e">
            <v>#N/A</v>
          </cell>
          <cell r="AB945" t="e">
            <v>#N/A</v>
          </cell>
          <cell r="AC945" t="e">
            <v>#N/A</v>
          </cell>
          <cell r="AF945" t="e">
            <v>#N/A</v>
          </cell>
        </row>
        <row r="946">
          <cell r="V946" t="e">
            <v>#N/A</v>
          </cell>
          <cell r="W946" t="e">
            <v>#N/A</v>
          </cell>
          <cell r="AA946" t="e">
            <v>#N/A</v>
          </cell>
          <cell r="AB946" t="e">
            <v>#N/A</v>
          </cell>
          <cell r="AC946" t="e">
            <v>#N/A</v>
          </cell>
          <cell r="AF946" t="e">
            <v>#N/A</v>
          </cell>
        </row>
        <row r="947">
          <cell r="V947" t="e">
            <v>#N/A</v>
          </cell>
          <cell r="W947" t="e">
            <v>#N/A</v>
          </cell>
          <cell r="AA947" t="e">
            <v>#N/A</v>
          </cell>
          <cell r="AB947" t="e">
            <v>#N/A</v>
          </cell>
          <cell r="AC947" t="e">
            <v>#N/A</v>
          </cell>
          <cell r="AF947" t="e">
            <v>#N/A</v>
          </cell>
        </row>
        <row r="948">
          <cell r="V948" t="e">
            <v>#N/A</v>
          </cell>
          <cell r="W948" t="e">
            <v>#N/A</v>
          </cell>
          <cell r="AA948" t="e">
            <v>#N/A</v>
          </cell>
          <cell r="AB948" t="e">
            <v>#N/A</v>
          </cell>
          <cell r="AC948" t="e">
            <v>#N/A</v>
          </cell>
          <cell r="AF948" t="e">
            <v>#N/A</v>
          </cell>
        </row>
        <row r="949">
          <cell r="V949" t="e">
            <v>#N/A</v>
          </cell>
          <cell r="W949" t="e">
            <v>#N/A</v>
          </cell>
          <cell r="AA949" t="e">
            <v>#N/A</v>
          </cell>
          <cell r="AB949" t="e">
            <v>#N/A</v>
          </cell>
          <cell r="AC949" t="e">
            <v>#N/A</v>
          </cell>
          <cell r="AF949" t="e">
            <v>#N/A</v>
          </cell>
        </row>
        <row r="950">
          <cell r="V950" t="e">
            <v>#N/A</v>
          </cell>
          <cell r="W950" t="e">
            <v>#N/A</v>
          </cell>
          <cell r="AA950" t="e">
            <v>#N/A</v>
          </cell>
          <cell r="AB950" t="e">
            <v>#N/A</v>
          </cell>
          <cell r="AC950" t="e">
            <v>#N/A</v>
          </cell>
          <cell r="AF950" t="e">
            <v>#N/A</v>
          </cell>
        </row>
        <row r="951">
          <cell r="V951" t="e">
            <v>#N/A</v>
          </cell>
          <cell r="W951" t="e">
            <v>#N/A</v>
          </cell>
          <cell r="AA951" t="e">
            <v>#N/A</v>
          </cell>
          <cell r="AB951" t="e">
            <v>#N/A</v>
          </cell>
          <cell r="AC951" t="e">
            <v>#N/A</v>
          </cell>
          <cell r="AF951" t="e">
            <v>#N/A</v>
          </cell>
        </row>
        <row r="952">
          <cell r="V952" t="e">
            <v>#N/A</v>
          </cell>
          <cell r="W952" t="e">
            <v>#N/A</v>
          </cell>
          <cell r="AA952" t="e">
            <v>#N/A</v>
          </cell>
          <cell r="AB952" t="e">
            <v>#N/A</v>
          </cell>
          <cell r="AC952" t="e">
            <v>#N/A</v>
          </cell>
          <cell r="AF952" t="e">
            <v>#N/A</v>
          </cell>
        </row>
        <row r="953">
          <cell r="V953" t="e">
            <v>#N/A</v>
          </cell>
          <cell r="W953" t="e">
            <v>#N/A</v>
          </cell>
          <cell r="AA953" t="e">
            <v>#N/A</v>
          </cell>
          <cell r="AB953" t="e">
            <v>#N/A</v>
          </cell>
          <cell r="AC953" t="e">
            <v>#N/A</v>
          </cell>
          <cell r="AF953" t="e">
            <v>#N/A</v>
          </cell>
        </row>
        <row r="954">
          <cell r="V954" t="e">
            <v>#N/A</v>
          </cell>
          <cell r="W954" t="e">
            <v>#N/A</v>
          </cell>
          <cell r="AA954" t="e">
            <v>#N/A</v>
          </cell>
          <cell r="AB954" t="e">
            <v>#N/A</v>
          </cell>
          <cell r="AC954" t="e">
            <v>#N/A</v>
          </cell>
          <cell r="AF954" t="e">
            <v>#N/A</v>
          </cell>
        </row>
        <row r="955">
          <cell r="V955" t="e">
            <v>#N/A</v>
          </cell>
          <cell r="W955" t="e">
            <v>#N/A</v>
          </cell>
          <cell r="AA955" t="e">
            <v>#N/A</v>
          </cell>
          <cell r="AB955" t="e">
            <v>#N/A</v>
          </cell>
          <cell r="AC955" t="e">
            <v>#N/A</v>
          </cell>
          <cell r="AF955" t="e">
            <v>#N/A</v>
          </cell>
        </row>
        <row r="956">
          <cell r="V956" t="e">
            <v>#N/A</v>
          </cell>
          <cell r="W956" t="e">
            <v>#N/A</v>
          </cell>
          <cell r="AA956" t="e">
            <v>#N/A</v>
          </cell>
          <cell r="AB956" t="e">
            <v>#N/A</v>
          </cell>
          <cell r="AC956" t="e">
            <v>#N/A</v>
          </cell>
          <cell r="AF956" t="e">
            <v>#N/A</v>
          </cell>
        </row>
        <row r="957">
          <cell r="V957" t="e">
            <v>#N/A</v>
          </cell>
          <cell r="W957" t="e">
            <v>#N/A</v>
          </cell>
          <cell r="AA957" t="e">
            <v>#N/A</v>
          </cell>
          <cell r="AB957" t="e">
            <v>#N/A</v>
          </cell>
          <cell r="AC957" t="e">
            <v>#N/A</v>
          </cell>
          <cell r="AF957" t="e">
            <v>#N/A</v>
          </cell>
        </row>
        <row r="958">
          <cell r="V958" t="e">
            <v>#N/A</v>
          </cell>
          <cell r="W958" t="e">
            <v>#N/A</v>
          </cell>
          <cell r="AA958" t="e">
            <v>#N/A</v>
          </cell>
          <cell r="AB958" t="e">
            <v>#N/A</v>
          </cell>
          <cell r="AC958" t="e">
            <v>#N/A</v>
          </cell>
          <cell r="AF958" t="e">
            <v>#N/A</v>
          </cell>
        </row>
        <row r="959">
          <cell r="V959" t="e">
            <v>#N/A</v>
          </cell>
          <cell r="W959" t="e">
            <v>#N/A</v>
          </cell>
          <cell r="AA959" t="e">
            <v>#N/A</v>
          </cell>
          <cell r="AB959" t="e">
            <v>#N/A</v>
          </cell>
          <cell r="AC959" t="e">
            <v>#N/A</v>
          </cell>
          <cell r="AF959" t="e">
            <v>#N/A</v>
          </cell>
        </row>
        <row r="960">
          <cell r="V960" t="e">
            <v>#N/A</v>
          </cell>
          <cell r="W960" t="e">
            <v>#N/A</v>
          </cell>
          <cell r="AA960" t="e">
            <v>#N/A</v>
          </cell>
          <cell r="AB960" t="e">
            <v>#N/A</v>
          </cell>
          <cell r="AC960" t="e">
            <v>#N/A</v>
          </cell>
          <cell r="AF960" t="e">
            <v>#N/A</v>
          </cell>
        </row>
        <row r="961">
          <cell r="V961" t="e">
            <v>#N/A</v>
          </cell>
          <cell r="W961" t="e">
            <v>#N/A</v>
          </cell>
          <cell r="AA961" t="e">
            <v>#N/A</v>
          </cell>
          <cell r="AB961" t="e">
            <v>#N/A</v>
          </cell>
          <cell r="AC961" t="e">
            <v>#N/A</v>
          </cell>
          <cell r="AF961" t="e">
            <v>#N/A</v>
          </cell>
        </row>
        <row r="962">
          <cell r="V962" t="e">
            <v>#N/A</v>
          </cell>
          <cell r="W962" t="e">
            <v>#N/A</v>
          </cell>
          <cell r="AA962" t="e">
            <v>#N/A</v>
          </cell>
          <cell r="AB962" t="e">
            <v>#N/A</v>
          </cell>
          <cell r="AC962" t="e">
            <v>#N/A</v>
          </cell>
          <cell r="AF962" t="e">
            <v>#N/A</v>
          </cell>
        </row>
        <row r="963">
          <cell r="V963" t="e">
            <v>#N/A</v>
          </cell>
          <cell r="W963" t="e">
            <v>#N/A</v>
          </cell>
          <cell r="AA963" t="e">
            <v>#N/A</v>
          </cell>
          <cell r="AB963" t="e">
            <v>#N/A</v>
          </cell>
          <cell r="AC963" t="e">
            <v>#N/A</v>
          </cell>
          <cell r="AF963" t="e">
            <v>#N/A</v>
          </cell>
        </row>
        <row r="964">
          <cell r="V964" t="e">
            <v>#N/A</v>
          </cell>
          <cell r="W964" t="e">
            <v>#N/A</v>
          </cell>
          <cell r="AA964" t="e">
            <v>#N/A</v>
          </cell>
          <cell r="AB964" t="e">
            <v>#N/A</v>
          </cell>
          <cell r="AC964" t="e">
            <v>#N/A</v>
          </cell>
          <cell r="AF964" t="e">
            <v>#N/A</v>
          </cell>
        </row>
        <row r="965">
          <cell r="V965" t="e">
            <v>#N/A</v>
          </cell>
          <cell r="W965" t="e">
            <v>#N/A</v>
          </cell>
          <cell r="AA965" t="e">
            <v>#N/A</v>
          </cell>
          <cell r="AB965" t="e">
            <v>#N/A</v>
          </cell>
          <cell r="AC965" t="e">
            <v>#N/A</v>
          </cell>
          <cell r="AF965" t="e">
            <v>#N/A</v>
          </cell>
        </row>
        <row r="966">
          <cell r="V966" t="e">
            <v>#N/A</v>
          </cell>
          <cell r="W966" t="e">
            <v>#N/A</v>
          </cell>
          <cell r="AA966" t="e">
            <v>#N/A</v>
          </cell>
          <cell r="AB966" t="e">
            <v>#N/A</v>
          </cell>
          <cell r="AC966" t="e">
            <v>#N/A</v>
          </cell>
          <cell r="AF966" t="e">
            <v>#N/A</v>
          </cell>
        </row>
        <row r="967">
          <cell r="V967" t="e">
            <v>#N/A</v>
          </cell>
          <cell r="W967" t="e">
            <v>#N/A</v>
          </cell>
          <cell r="AA967" t="e">
            <v>#N/A</v>
          </cell>
          <cell r="AB967" t="e">
            <v>#N/A</v>
          </cell>
          <cell r="AC967" t="e">
            <v>#N/A</v>
          </cell>
          <cell r="AF967" t="e">
            <v>#N/A</v>
          </cell>
        </row>
        <row r="968">
          <cell r="V968" t="e">
            <v>#N/A</v>
          </cell>
          <cell r="W968" t="e">
            <v>#N/A</v>
          </cell>
          <cell r="AA968" t="e">
            <v>#N/A</v>
          </cell>
          <cell r="AB968" t="e">
            <v>#N/A</v>
          </cell>
          <cell r="AC968" t="e">
            <v>#N/A</v>
          </cell>
          <cell r="AF968" t="e">
            <v>#N/A</v>
          </cell>
        </row>
        <row r="969">
          <cell r="V969" t="e">
            <v>#N/A</v>
          </cell>
          <cell r="W969" t="e">
            <v>#N/A</v>
          </cell>
          <cell r="AA969" t="e">
            <v>#N/A</v>
          </cell>
          <cell r="AB969" t="e">
            <v>#N/A</v>
          </cell>
          <cell r="AC969" t="e">
            <v>#N/A</v>
          </cell>
          <cell r="AF969" t="e">
            <v>#N/A</v>
          </cell>
        </row>
        <row r="970">
          <cell r="V970" t="e">
            <v>#N/A</v>
          </cell>
          <cell r="W970" t="e">
            <v>#N/A</v>
          </cell>
          <cell r="AA970" t="e">
            <v>#N/A</v>
          </cell>
          <cell r="AB970" t="e">
            <v>#N/A</v>
          </cell>
          <cell r="AC970" t="e">
            <v>#N/A</v>
          </cell>
          <cell r="AF970" t="e">
            <v>#N/A</v>
          </cell>
        </row>
        <row r="971">
          <cell r="V971" t="e">
            <v>#N/A</v>
          </cell>
          <cell r="W971" t="e">
            <v>#N/A</v>
          </cell>
          <cell r="AA971" t="e">
            <v>#N/A</v>
          </cell>
          <cell r="AB971" t="e">
            <v>#N/A</v>
          </cell>
          <cell r="AC971" t="e">
            <v>#N/A</v>
          </cell>
          <cell r="AF971" t="e">
            <v>#N/A</v>
          </cell>
        </row>
        <row r="972">
          <cell r="V972" t="e">
            <v>#N/A</v>
          </cell>
          <cell r="W972" t="e">
            <v>#N/A</v>
          </cell>
          <cell r="AA972" t="e">
            <v>#N/A</v>
          </cell>
          <cell r="AB972" t="e">
            <v>#N/A</v>
          </cell>
          <cell r="AC972" t="e">
            <v>#N/A</v>
          </cell>
          <cell r="AF972" t="e">
            <v>#N/A</v>
          </cell>
        </row>
        <row r="973">
          <cell r="V973" t="e">
            <v>#N/A</v>
          </cell>
          <cell r="W973" t="e">
            <v>#N/A</v>
          </cell>
          <cell r="AA973" t="e">
            <v>#N/A</v>
          </cell>
          <cell r="AB973" t="e">
            <v>#N/A</v>
          </cell>
          <cell r="AC973" t="e">
            <v>#N/A</v>
          </cell>
          <cell r="AF973" t="e">
            <v>#N/A</v>
          </cell>
        </row>
        <row r="974">
          <cell r="V974" t="e">
            <v>#N/A</v>
          </cell>
          <cell r="W974" t="e">
            <v>#N/A</v>
          </cell>
          <cell r="AA974" t="e">
            <v>#N/A</v>
          </cell>
          <cell r="AB974" t="e">
            <v>#N/A</v>
          </cell>
          <cell r="AC974" t="e">
            <v>#N/A</v>
          </cell>
          <cell r="AF974" t="e">
            <v>#N/A</v>
          </cell>
        </row>
        <row r="975">
          <cell r="V975" t="e">
            <v>#N/A</v>
          </cell>
          <cell r="W975" t="e">
            <v>#N/A</v>
          </cell>
          <cell r="AA975" t="e">
            <v>#N/A</v>
          </cell>
          <cell r="AB975" t="e">
            <v>#N/A</v>
          </cell>
          <cell r="AC975" t="e">
            <v>#N/A</v>
          </cell>
          <cell r="AF975" t="e">
            <v>#N/A</v>
          </cell>
        </row>
        <row r="976">
          <cell r="V976" t="e">
            <v>#N/A</v>
          </cell>
          <cell r="W976" t="e">
            <v>#N/A</v>
          </cell>
          <cell r="AA976" t="e">
            <v>#N/A</v>
          </cell>
          <cell r="AB976" t="e">
            <v>#N/A</v>
          </cell>
          <cell r="AC976" t="e">
            <v>#N/A</v>
          </cell>
          <cell r="AF976" t="e">
            <v>#N/A</v>
          </cell>
        </row>
        <row r="977">
          <cell r="V977" t="e">
            <v>#N/A</v>
          </cell>
          <cell r="W977" t="e">
            <v>#N/A</v>
          </cell>
          <cell r="AA977" t="e">
            <v>#N/A</v>
          </cell>
          <cell r="AB977" t="e">
            <v>#N/A</v>
          </cell>
          <cell r="AC977" t="e">
            <v>#N/A</v>
          </cell>
          <cell r="AF977" t="e">
            <v>#N/A</v>
          </cell>
        </row>
        <row r="978">
          <cell r="V978" t="e">
            <v>#N/A</v>
          </cell>
          <cell r="W978" t="e">
            <v>#N/A</v>
          </cell>
          <cell r="AA978" t="e">
            <v>#N/A</v>
          </cell>
          <cell r="AB978" t="e">
            <v>#N/A</v>
          </cell>
          <cell r="AC978" t="e">
            <v>#N/A</v>
          </cell>
          <cell r="AF978" t="e">
            <v>#N/A</v>
          </cell>
        </row>
        <row r="979">
          <cell r="V979" t="e">
            <v>#N/A</v>
          </cell>
          <cell r="W979" t="e">
            <v>#N/A</v>
          </cell>
          <cell r="AA979" t="e">
            <v>#N/A</v>
          </cell>
          <cell r="AB979" t="e">
            <v>#N/A</v>
          </cell>
          <cell r="AC979" t="e">
            <v>#N/A</v>
          </cell>
          <cell r="AF979" t="e">
            <v>#N/A</v>
          </cell>
        </row>
        <row r="980">
          <cell r="V980" t="e">
            <v>#N/A</v>
          </cell>
          <cell r="W980" t="e">
            <v>#N/A</v>
          </cell>
          <cell r="AA980" t="e">
            <v>#N/A</v>
          </cell>
          <cell r="AB980" t="e">
            <v>#N/A</v>
          </cell>
          <cell r="AC980" t="e">
            <v>#N/A</v>
          </cell>
          <cell r="AF980" t="e">
            <v>#N/A</v>
          </cell>
        </row>
        <row r="981">
          <cell r="V981" t="e">
            <v>#N/A</v>
          </cell>
          <cell r="W981" t="e">
            <v>#N/A</v>
          </cell>
          <cell r="AA981" t="e">
            <v>#N/A</v>
          </cell>
          <cell r="AB981" t="e">
            <v>#N/A</v>
          </cell>
          <cell r="AC981" t="e">
            <v>#N/A</v>
          </cell>
          <cell r="AF981" t="e">
            <v>#N/A</v>
          </cell>
        </row>
        <row r="982">
          <cell r="V982" t="e">
            <v>#N/A</v>
          </cell>
          <cell r="W982" t="e">
            <v>#N/A</v>
          </cell>
          <cell r="AA982" t="e">
            <v>#N/A</v>
          </cell>
          <cell r="AB982" t="e">
            <v>#N/A</v>
          </cell>
          <cell r="AC982" t="e">
            <v>#N/A</v>
          </cell>
          <cell r="AF982" t="e">
            <v>#N/A</v>
          </cell>
        </row>
        <row r="983">
          <cell r="V983" t="e">
            <v>#N/A</v>
          </cell>
          <cell r="W983" t="e">
            <v>#N/A</v>
          </cell>
          <cell r="AA983" t="e">
            <v>#N/A</v>
          </cell>
          <cell r="AB983" t="e">
            <v>#N/A</v>
          </cell>
          <cell r="AC983" t="e">
            <v>#N/A</v>
          </cell>
          <cell r="AF983" t="e">
            <v>#N/A</v>
          </cell>
        </row>
        <row r="984">
          <cell r="V984" t="e">
            <v>#N/A</v>
          </cell>
          <cell r="W984" t="e">
            <v>#N/A</v>
          </cell>
          <cell r="AA984" t="e">
            <v>#N/A</v>
          </cell>
          <cell r="AB984" t="e">
            <v>#N/A</v>
          </cell>
          <cell r="AC984" t="e">
            <v>#N/A</v>
          </cell>
          <cell r="AF984" t="e">
            <v>#N/A</v>
          </cell>
        </row>
        <row r="985">
          <cell r="V985" t="e">
            <v>#N/A</v>
          </cell>
          <cell r="W985" t="e">
            <v>#N/A</v>
          </cell>
          <cell r="AA985" t="e">
            <v>#N/A</v>
          </cell>
          <cell r="AB985" t="e">
            <v>#N/A</v>
          </cell>
          <cell r="AC985" t="e">
            <v>#N/A</v>
          </cell>
          <cell r="AF985" t="e">
            <v>#N/A</v>
          </cell>
        </row>
        <row r="986">
          <cell r="V986" t="e">
            <v>#N/A</v>
          </cell>
          <cell r="W986" t="e">
            <v>#N/A</v>
          </cell>
          <cell r="AA986" t="e">
            <v>#N/A</v>
          </cell>
          <cell r="AB986" t="e">
            <v>#N/A</v>
          </cell>
          <cell r="AC986" t="e">
            <v>#N/A</v>
          </cell>
          <cell r="AF986" t="e">
            <v>#N/A</v>
          </cell>
        </row>
        <row r="987">
          <cell r="V987" t="e">
            <v>#N/A</v>
          </cell>
          <cell r="W987" t="e">
            <v>#N/A</v>
          </cell>
          <cell r="AA987" t="e">
            <v>#N/A</v>
          </cell>
          <cell r="AB987" t="e">
            <v>#N/A</v>
          </cell>
          <cell r="AC987" t="e">
            <v>#N/A</v>
          </cell>
          <cell r="AF987" t="e">
            <v>#N/A</v>
          </cell>
        </row>
        <row r="988">
          <cell r="V988" t="e">
            <v>#N/A</v>
          </cell>
          <cell r="W988" t="e">
            <v>#N/A</v>
          </cell>
          <cell r="AA988" t="e">
            <v>#N/A</v>
          </cell>
          <cell r="AB988" t="e">
            <v>#N/A</v>
          </cell>
          <cell r="AC988" t="e">
            <v>#N/A</v>
          </cell>
          <cell r="AF988" t="e">
            <v>#N/A</v>
          </cell>
        </row>
        <row r="989">
          <cell r="V989" t="e">
            <v>#N/A</v>
          </cell>
          <cell r="W989" t="e">
            <v>#N/A</v>
          </cell>
          <cell r="AA989" t="e">
            <v>#N/A</v>
          </cell>
          <cell r="AB989" t="e">
            <v>#N/A</v>
          </cell>
          <cell r="AC989" t="e">
            <v>#N/A</v>
          </cell>
          <cell r="AF989" t="e">
            <v>#N/A</v>
          </cell>
        </row>
        <row r="990">
          <cell r="V990" t="e">
            <v>#N/A</v>
          </cell>
          <cell r="W990" t="e">
            <v>#N/A</v>
          </cell>
          <cell r="AA990" t="e">
            <v>#N/A</v>
          </cell>
          <cell r="AB990" t="e">
            <v>#N/A</v>
          </cell>
          <cell r="AC990" t="e">
            <v>#N/A</v>
          </cell>
          <cell r="AF990" t="e">
            <v>#N/A</v>
          </cell>
        </row>
        <row r="991">
          <cell r="V991" t="e">
            <v>#N/A</v>
          </cell>
          <cell r="W991" t="e">
            <v>#N/A</v>
          </cell>
          <cell r="AA991" t="e">
            <v>#N/A</v>
          </cell>
          <cell r="AB991" t="e">
            <v>#N/A</v>
          </cell>
          <cell r="AC991" t="e">
            <v>#N/A</v>
          </cell>
          <cell r="AF991" t="e">
            <v>#N/A</v>
          </cell>
        </row>
        <row r="992">
          <cell r="V992" t="e">
            <v>#N/A</v>
          </cell>
          <cell r="W992" t="e">
            <v>#N/A</v>
          </cell>
          <cell r="AA992" t="e">
            <v>#N/A</v>
          </cell>
          <cell r="AB992" t="e">
            <v>#N/A</v>
          </cell>
          <cell r="AC992" t="e">
            <v>#N/A</v>
          </cell>
          <cell r="AF992" t="e">
            <v>#N/A</v>
          </cell>
        </row>
        <row r="993">
          <cell r="V993" t="e">
            <v>#N/A</v>
          </cell>
          <cell r="W993" t="e">
            <v>#N/A</v>
          </cell>
          <cell r="AA993" t="e">
            <v>#N/A</v>
          </cell>
          <cell r="AB993" t="e">
            <v>#N/A</v>
          </cell>
          <cell r="AC993" t="e">
            <v>#N/A</v>
          </cell>
          <cell r="AF993" t="e">
            <v>#N/A</v>
          </cell>
        </row>
        <row r="994">
          <cell r="V994" t="e">
            <v>#N/A</v>
          </cell>
          <cell r="W994" t="e">
            <v>#N/A</v>
          </cell>
          <cell r="AA994" t="e">
            <v>#N/A</v>
          </cell>
          <cell r="AB994" t="e">
            <v>#N/A</v>
          </cell>
          <cell r="AC994" t="e">
            <v>#N/A</v>
          </cell>
          <cell r="AF994" t="e">
            <v>#N/A</v>
          </cell>
        </row>
        <row r="995">
          <cell r="V995" t="e">
            <v>#N/A</v>
          </cell>
          <cell r="W995" t="e">
            <v>#N/A</v>
          </cell>
          <cell r="AA995" t="e">
            <v>#N/A</v>
          </cell>
          <cell r="AB995" t="e">
            <v>#N/A</v>
          </cell>
          <cell r="AC995" t="e">
            <v>#N/A</v>
          </cell>
          <cell r="AF995" t="e">
            <v>#N/A</v>
          </cell>
        </row>
        <row r="996">
          <cell r="V996" t="e">
            <v>#N/A</v>
          </cell>
          <cell r="W996" t="e">
            <v>#N/A</v>
          </cell>
          <cell r="AA996" t="e">
            <v>#N/A</v>
          </cell>
          <cell r="AB996" t="e">
            <v>#N/A</v>
          </cell>
          <cell r="AC996" t="e">
            <v>#N/A</v>
          </cell>
          <cell r="AF996" t="e">
            <v>#N/A</v>
          </cell>
        </row>
        <row r="997">
          <cell r="V997" t="e">
            <v>#N/A</v>
          </cell>
          <cell r="W997" t="e">
            <v>#N/A</v>
          </cell>
          <cell r="AA997" t="e">
            <v>#N/A</v>
          </cell>
          <cell r="AB997" t="e">
            <v>#N/A</v>
          </cell>
          <cell r="AC997" t="e">
            <v>#N/A</v>
          </cell>
          <cell r="AF997" t="e">
            <v>#N/A</v>
          </cell>
        </row>
        <row r="998">
          <cell r="V998" t="e">
            <v>#N/A</v>
          </cell>
          <cell r="W998" t="e">
            <v>#N/A</v>
          </cell>
          <cell r="AA998" t="e">
            <v>#N/A</v>
          </cell>
          <cell r="AB998" t="e">
            <v>#N/A</v>
          </cell>
          <cell r="AC998" t="e">
            <v>#N/A</v>
          </cell>
          <cell r="AF998" t="e">
            <v>#N/A</v>
          </cell>
        </row>
        <row r="999">
          <cell r="V999" t="e">
            <v>#N/A</v>
          </cell>
          <cell r="W999" t="e">
            <v>#N/A</v>
          </cell>
          <cell r="AA999" t="e">
            <v>#N/A</v>
          </cell>
          <cell r="AB999" t="e">
            <v>#N/A</v>
          </cell>
          <cell r="AC999" t="e">
            <v>#N/A</v>
          </cell>
          <cell r="AF999" t="e">
            <v>#N/A</v>
          </cell>
        </row>
        <row r="1000">
          <cell r="V1000" t="e">
            <v>#N/A</v>
          </cell>
          <cell r="W1000" t="e">
            <v>#N/A</v>
          </cell>
          <cell r="AA1000" t="e">
            <v>#N/A</v>
          </cell>
          <cell r="AB1000" t="e">
            <v>#N/A</v>
          </cell>
          <cell r="AC1000" t="e">
            <v>#N/A</v>
          </cell>
          <cell r="AF1000" t="e">
            <v>#N/A</v>
          </cell>
        </row>
        <row r="1001">
          <cell r="V1001" t="e">
            <v>#N/A</v>
          </cell>
          <cell r="W1001" t="e">
            <v>#N/A</v>
          </cell>
          <cell r="AA1001" t="e">
            <v>#N/A</v>
          </cell>
          <cell r="AB1001" t="e">
            <v>#N/A</v>
          </cell>
          <cell r="AC1001" t="e">
            <v>#N/A</v>
          </cell>
          <cell r="AF1001" t="e">
            <v>#N/A</v>
          </cell>
        </row>
        <row r="1002">
          <cell r="V1002" t="e">
            <v>#N/A</v>
          </cell>
          <cell r="W1002" t="e">
            <v>#N/A</v>
          </cell>
          <cell r="AA1002" t="e">
            <v>#N/A</v>
          </cell>
          <cell r="AB1002" t="e">
            <v>#N/A</v>
          </cell>
          <cell r="AC1002" t="e">
            <v>#N/A</v>
          </cell>
          <cell r="AF1002" t="e">
            <v>#N/A</v>
          </cell>
        </row>
        <row r="1003">
          <cell r="V1003" t="e">
            <v>#N/A</v>
          </cell>
          <cell r="W1003" t="e">
            <v>#N/A</v>
          </cell>
          <cell r="AA1003" t="e">
            <v>#N/A</v>
          </cell>
          <cell r="AB1003" t="e">
            <v>#N/A</v>
          </cell>
          <cell r="AC1003" t="e">
            <v>#N/A</v>
          </cell>
          <cell r="AF1003" t="e">
            <v>#N/A</v>
          </cell>
        </row>
        <row r="1004">
          <cell r="V1004" t="e">
            <v>#N/A</v>
          </cell>
          <cell r="W1004" t="e">
            <v>#N/A</v>
          </cell>
          <cell r="AA1004" t="e">
            <v>#N/A</v>
          </cell>
          <cell r="AB1004" t="e">
            <v>#N/A</v>
          </cell>
          <cell r="AC1004" t="e">
            <v>#N/A</v>
          </cell>
          <cell r="AF1004" t="e">
            <v>#N/A</v>
          </cell>
        </row>
        <row r="1005">
          <cell r="V1005" t="e">
            <v>#N/A</v>
          </cell>
          <cell r="W1005" t="e">
            <v>#N/A</v>
          </cell>
          <cell r="AA1005" t="e">
            <v>#N/A</v>
          </cell>
          <cell r="AB1005" t="e">
            <v>#N/A</v>
          </cell>
          <cell r="AC1005" t="e">
            <v>#N/A</v>
          </cell>
          <cell r="AF1005" t="e">
            <v>#N/A</v>
          </cell>
        </row>
        <row r="1006">
          <cell r="V1006" t="e">
            <v>#N/A</v>
          </cell>
          <cell r="W1006" t="e">
            <v>#N/A</v>
          </cell>
          <cell r="AA1006" t="e">
            <v>#N/A</v>
          </cell>
          <cell r="AB1006" t="e">
            <v>#N/A</v>
          </cell>
          <cell r="AC1006" t="e">
            <v>#N/A</v>
          </cell>
          <cell r="AF1006" t="e">
            <v>#N/A</v>
          </cell>
        </row>
        <row r="1007">
          <cell r="V1007" t="e">
            <v>#N/A</v>
          </cell>
          <cell r="W1007" t="e">
            <v>#N/A</v>
          </cell>
          <cell r="AA1007" t="e">
            <v>#N/A</v>
          </cell>
          <cell r="AB1007" t="e">
            <v>#N/A</v>
          </cell>
          <cell r="AC1007" t="e">
            <v>#N/A</v>
          </cell>
          <cell r="AF1007" t="e">
            <v>#N/A</v>
          </cell>
        </row>
        <row r="1008">
          <cell r="V1008" t="e">
            <v>#N/A</v>
          </cell>
          <cell r="W1008" t="e">
            <v>#N/A</v>
          </cell>
          <cell r="AA1008" t="e">
            <v>#N/A</v>
          </cell>
          <cell r="AB1008" t="e">
            <v>#N/A</v>
          </cell>
          <cell r="AC1008" t="e">
            <v>#N/A</v>
          </cell>
          <cell r="AF1008" t="e">
            <v>#N/A</v>
          </cell>
        </row>
        <row r="1009">
          <cell r="V1009" t="e">
            <v>#N/A</v>
          </cell>
          <cell r="W1009" t="e">
            <v>#N/A</v>
          </cell>
          <cell r="AA1009" t="e">
            <v>#N/A</v>
          </cell>
          <cell r="AB1009" t="e">
            <v>#N/A</v>
          </cell>
          <cell r="AC1009" t="e">
            <v>#N/A</v>
          </cell>
          <cell r="AF1009" t="e">
            <v>#N/A</v>
          </cell>
        </row>
        <row r="1010">
          <cell r="V1010" t="e">
            <v>#N/A</v>
          </cell>
          <cell r="W1010" t="e">
            <v>#N/A</v>
          </cell>
          <cell r="AA1010" t="e">
            <v>#N/A</v>
          </cell>
          <cell r="AB1010" t="e">
            <v>#N/A</v>
          </cell>
          <cell r="AC1010" t="e">
            <v>#N/A</v>
          </cell>
          <cell r="AF1010" t="e">
            <v>#N/A</v>
          </cell>
        </row>
        <row r="1011">
          <cell r="V1011" t="e">
            <v>#N/A</v>
          </cell>
          <cell r="W1011" t="e">
            <v>#N/A</v>
          </cell>
          <cell r="AA1011" t="e">
            <v>#N/A</v>
          </cell>
          <cell r="AB1011" t="e">
            <v>#N/A</v>
          </cell>
          <cell r="AC1011" t="e">
            <v>#N/A</v>
          </cell>
          <cell r="AF1011" t="e">
            <v>#N/A</v>
          </cell>
        </row>
        <row r="1012">
          <cell r="V1012" t="e">
            <v>#N/A</v>
          </cell>
          <cell r="W1012" t="e">
            <v>#N/A</v>
          </cell>
          <cell r="AA1012" t="e">
            <v>#N/A</v>
          </cell>
          <cell r="AB1012" t="e">
            <v>#N/A</v>
          </cell>
          <cell r="AC1012" t="e">
            <v>#N/A</v>
          </cell>
          <cell r="AF1012" t="e">
            <v>#N/A</v>
          </cell>
        </row>
        <row r="1013">
          <cell r="V1013" t="e">
            <v>#N/A</v>
          </cell>
          <cell r="W1013" t="e">
            <v>#N/A</v>
          </cell>
          <cell r="AA1013" t="e">
            <v>#N/A</v>
          </cell>
          <cell r="AB1013" t="e">
            <v>#N/A</v>
          </cell>
          <cell r="AC1013" t="e">
            <v>#N/A</v>
          </cell>
          <cell r="AF1013" t="e">
            <v>#N/A</v>
          </cell>
        </row>
        <row r="1014">
          <cell r="V1014" t="e">
            <v>#N/A</v>
          </cell>
          <cell r="W1014" t="e">
            <v>#N/A</v>
          </cell>
          <cell r="AA1014" t="e">
            <v>#N/A</v>
          </cell>
          <cell r="AB1014" t="e">
            <v>#N/A</v>
          </cell>
          <cell r="AC1014" t="e">
            <v>#N/A</v>
          </cell>
          <cell r="AF1014" t="e">
            <v>#N/A</v>
          </cell>
        </row>
        <row r="1015">
          <cell r="V1015" t="e">
            <v>#N/A</v>
          </cell>
          <cell r="W1015" t="e">
            <v>#N/A</v>
          </cell>
          <cell r="AA1015" t="e">
            <v>#N/A</v>
          </cell>
          <cell r="AB1015" t="e">
            <v>#N/A</v>
          </cell>
          <cell r="AC1015" t="e">
            <v>#N/A</v>
          </cell>
          <cell r="AF1015" t="e">
            <v>#N/A</v>
          </cell>
        </row>
        <row r="1016">
          <cell r="V1016" t="e">
            <v>#N/A</v>
          </cell>
          <cell r="W1016" t="e">
            <v>#N/A</v>
          </cell>
          <cell r="AA1016" t="e">
            <v>#N/A</v>
          </cell>
          <cell r="AB1016" t="e">
            <v>#N/A</v>
          </cell>
          <cell r="AC1016" t="e">
            <v>#N/A</v>
          </cell>
          <cell r="AF1016" t="e">
            <v>#N/A</v>
          </cell>
        </row>
        <row r="1017">
          <cell r="V1017" t="e">
            <v>#N/A</v>
          </cell>
          <cell r="W1017" t="e">
            <v>#N/A</v>
          </cell>
          <cell r="AA1017" t="e">
            <v>#N/A</v>
          </cell>
          <cell r="AB1017" t="e">
            <v>#N/A</v>
          </cell>
          <cell r="AC1017" t="e">
            <v>#N/A</v>
          </cell>
          <cell r="AF1017" t="e">
            <v>#N/A</v>
          </cell>
        </row>
        <row r="1018">
          <cell r="V1018" t="e">
            <v>#N/A</v>
          </cell>
          <cell r="W1018" t="e">
            <v>#N/A</v>
          </cell>
          <cell r="AA1018" t="e">
            <v>#N/A</v>
          </cell>
          <cell r="AB1018" t="e">
            <v>#N/A</v>
          </cell>
          <cell r="AC1018" t="e">
            <v>#N/A</v>
          </cell>
          <cell r="AF1018" t="e">
            <v>#N/A</v>
          </cell>
        </row>
        <row r="1019">
          <cell r="V1019" t="e">
            <v>#N/A</v>
          </cell>
          <cell r="W1019" t="e">
            <v>#N/A</v>
          </cell>
          <cell r="AA1019" t="e">
            <v>#N/A</v>
          </cell>
          <cell r="AB1019" t="e">
            <v>#N/A</v>
          </cell>
          <cell r="AC1019" t="e">
            <v>#N/A</v>
          </cell>
          <cell r="AF1019" t="e">
            <v>#N/A</v>
          </cell>
        </row>
        <row r="1020">
          <cell r="V1020" t="e">
            <v>#N/A</v>
          </cell>
          <cell r="W1020" t="e">
            <v>#N/A</v>
          </cell>
          <cell r="AA1020" t="e">
            <v>#N/A</v>
          </cell>
          <cell r="AB1020" t="e">
            <v>#N/A</v>
          </cell>
          <cell r="AC1020" t="e">
            <v>#N/A</v>
          </cell>
          <cell r="AF1020" t="e">
            <v>#N/A</v>
          </cell>
        </row>
        <row r="1021">
          <cell r="V1021" t="e">
            <v>#N/A</v>
          </cell>
          <cell r="W1021" t="e">
            <v>#N/A</v>
          </cell>
          <cell r="AA1021" t="e">
            <v>#N/A</v>
          </cell>
          <cell r="AB1021" t="e">
            <v>#N/A</v>
          </cell>
          <cell r="AC1021" t="e">
            <v>#N/A</v>
          </cell>
          <cell r="AF1021" t="e">
            <v>#N/A</v>
          </cell>
        </row>
        <row r="1022">
          <cell r="V1022" t="e">
            <v>#N/A</v>
          </cell>
          <cell r="W1022" t="e">
            <v>#N/A</v>
          </cell>
          <cell r="AA1022" t="e">
            <v>#N/A</v>
          </cell>
          <cell r="AB1022" t="e">
            <v>#N/A</v>
          </cell>
          <cell r="AC1022" t="e">
            <v>#N/A</v>
          </cell>
          <cell r="AF1022" t="e">
            <v>#N/A</v>
          </cell>
        </row>
        <row r="1023">
          <cell r="V1023" t="e">
            <v>#N/A</v>
          </cell>
          <cell r="W1023" t="e">
            <v>#N/A</v>
          </cell>
          <cell r="AA1023" t="e">
            <v>#N/A</v>
          </cell>
          <cell r="AB1023" t="e">
            <v>#N/A</v>
          </cell>
          <cell r="AC1023" t="e">
            <v>#N/A</v>
          </cell>
          <cell r="AF1023" t="e">
            <v>#N/A</v>
          </cell>
        </row>
        <row r="1024">
          <cell r="V1024" t="e">
            <v>#N/A</v>
          </cell>
          <cell r="W1024" t="e">
            <v>#N/A</v>
          </cell>
          <cell r="AA1024" t="e">
            <v>#N/A</v>
          </cell>
          <cell r="AB1024" t="e">
            <v>#N/A</v>
          </cell>
          <cell r="AC1024" t="e">
            <v>#N/A</v>
          </cell>
          <cell r="AF1024" t="e">
            <v>#N/A</v>
          </cell>
        </row>
        <row r="1025">
          <cell r="V1025" t="e">
            <v>#N/A</v>
          </cell>
          <cell r="W1025" t="e">
            <v>#N/A</v>
          </cell>
          <cell r="AA1025" t="e">
            <v>#N/A</v>
          </cell>
          <cell r="AB1025" t="e">
            <v>#N/A</v>
          </cell>
          <cell r="AC1025" t="e">
            <v>#N/A</v>
          </cell>
          <cell r="AF1025" t="e">
            <v>#N/A</v>
          </cell>
        </row>
        <row r="1026">
          <cell r="V1026" t="e">
            <v>#N/A</v>
          </cell>
          <cell r="W1026" t="e">
            <v>#N/A</v>
          </cell>
          <cell r="AA1026" t="e">
            <v>#N/A</v>
          </cell>
          <cell r="AB1026" t="e">
            <v>#N/A</v>
          </cell>
          <cell r="AC1026" t="e">
            <v>#N/A</v>
          </cell>
          <cell r="AF1026" t="e">
            <v>#N/A</v>
          </cell>
        </row>
        <row r="1027">
          <cell r="V1027" t="e">
            <v>#N/A</v>
          </cell>
          <cell r="W1027" t="e">
            <v>#N/A</v>
          </cell>
          <cell r="AA1027" t="e">
            <v>#N/A</v>
          </cell>
          <cell r="AB1027" t="e">
            <v>#N/A</v>
          </cell>
          <cell r="AC1027" t="e">
            <v>#N/A</v>
          </cell>
          <cell r="AF1027" t="e">
            <v>#N/A</v>
          </cell>
        </row>
        <row r="1028">
          <cell r="V1028" t="e">
            <v>#N/A</v>
          </cell>
          <cell r="W1028" t="e">
            <v>#N/A</v>
          </cell>
          <cell r="AA1028" t="e">
            <v>#N/A</v>
          </cell>
          <cell r="AB1028" t="e">
            <v>#N/A</v>
          </cell>
          <cell r="AC1028" t="e">
            <v>#N/A</v>
          </cell>
          <cell r="AF1028" t="e">
            <v>#N/A</v>
          </cell>
        </row>
        <row r="1029">
          <cell r="V1029" t="e">
            <v>#N/A</v>
          </cell>
          <cell r="W1029" t="e">
            <v>#N/A</v>
          </cell>
          <cell r="AA1029" t="e">
            <v>#N/A</v>
          </cell>
          <cell r="AB1029" t="e">
            <v>#N/A</v>
          </cell>
          <cell r="AC1029" t="e">
            <v>#N/A</v>
          </cell>
          <cell r="AF1029" t="e">
            <v>#N/A</v>
          </cell>
        </row>
        <row r="1030">
          <cell r="V1030" t="e">
            <v>#N/A</v>
          </cell>
          <cell r="W1030" t="e">
            <v>#N/A</v>
          </cell>
          <cell r="AA1030" t="e">
            <v>#N/A</v>
          </cell>
          <cell r="AB1030" t="e">
            <v>#N/A</v>
          </cell>
          <cell r="AC1030" t="e">
            <v>#N/A</v>
          </cell>
          <cell r="AF1030" t="e">
            <v>#N/A</v>
          </cell>
        </row>
        <row r="1031">
          <cell r="V1031" t="e">
            <v>#N/A</v>
          </cell>
          <cell r="W1031" t="e">
            <v>#N/A</v>
          </cell>
          <cell r="AA1031" t="e">
            <v>#N/A</v>
          </cell>
          <cell r="AB1031" t="e">
            <v>#N/A</v>
          </cell>
          <cell r="AC1031" t="e">
            <v>#N/A</v>
          </cell>
          <cell r="AF1031" t="e">
            <v>#N/A</v>
          </cell>
        </row>
        <row r="1032">
          <cell r="V1032" t="e">
            <v>#N/A</v>
          </cell>
          <cell r="W1032" t="e">
            <v>#N/A</v>
          </cell>
          <cell r="AA1032" t="e">
            <v>#N/A</v>
          </cell>
          <cell r="AB1032" t="e">
            <v>#N/A</v>
          </cell>
          <cell r="AC1032" t="e">
            <v>#N/A</v>
          </cell>
          <cell r="AF1032" t="e">
            <v>#N/A</v>
          </cell>
        </row>
        <row r="1033">
          <cell r="V1033" t="e">
            <v>#N/A</v>
          </cell>
          <cell r="W1033" t="e">
            <v>#N/A</v>
          </cell>
          <cell r="AA1033" t="e">
            <v>#N/A</v>
          </cell>
          <cell r="AB1033" t="e">
            <v>#N/A</v>
          </cell>
          <cell r="AC1033" t="e">
            <v>#N/A</v>
          </cell>
          <cell r="AF1033" t="e">
            <v>#N/A</v>
          </cell>
        </row>
        <row r="1034">
          <cell r="V1034" t="e">
            <v>#N/A</v>
          </cell>
          <cell r="W1034" t="e">
            <v>#N/A</v>
          </cell>
          <cell r="AA1034" t="e">
            <v>#N/A</v>
          </cell>
          <cell r="AB1034" t="e">
            <v>#N/A</v>
          </cell>
          <cell r="AC1034" t="e">
            <v>#N/A</v>
          </cell>
          <cell r="AF1034" t="e">
            <v>#N/A</v>
          </cell>
        </row>
        <row r="1035">
          <cell r="V1035" t="e">
            <v>#N/A</v>
          </cell>
          <cell r="W1035" t="e">
            <v>#N/A</v>
          </cell>
          <cell r="AA1035" t="e">
            <v>#N/A</v>
          </cell>
          <cell r="AB1035" t="e">
            <v>#N/A</v>
          </cell>
          <cell r="AC1035" t="e">
            <v>#N/A</v>
          </cell>
          <cell r="AF1035" t="e">
            <v>#N/A</v>
          </cell>
        </row>
        <row r="1036">
          <cell r="V1036" t="e">
            <v>#N/A</v>
          </cell>
          <cell r="W1036" t="e">
            <v>#N/A</v>
          </cell>
          <cell r="AA1036" t="e">
            <v>#N/A</v>
          </cell>
          <cell r="AB1036" t="e">
            <v>#N/A</v>
          </cell>
          <cell r="AC1036" t="e">
            <v>#N/A</v>
          </cell>
          <cell r="AF1036" t="e">
            <v>#N/A</v>
          </cell>
        </row>
        <row r="1037">
          <cell r="V1037" t="e">
            <v>#N/A</v>
          </cell>
          <cell r="W1037" t="e">
            <v>#N/A</v>
          </cell>
          <cell r="AA1037" t="e">
            <v>#N/A</v>
          </cell>
          <cell r="AB1037" t="e">
            <v>#N/A</v>
          </cell>
          <cell r="AC1037" t="e">
            <v>#N/A</v>
          </cell>
          <cell r="AF1037" t="e">
            <v>#N/A</v>
          </cell>
        </row>
        <row r="1038">
          <cell r="V1038" t="e">
            <v>#N/A</v>
          </cell>
          <cell r="W1038" t="e">
            <v>#N/A</v>
          </cell>
          <cell r="AA1038" t="e">
            <v>#N/A</v>
          </cell>
          <cell r="AB1038" t="e">
            <v>#N/A</v>
          </cell>
          <cell r="AC1038" t="e">
            <v>#N/A</v>
          </cell>
          <cell r="AF1038" t="e">
            <v>#N/A</v>
          </cell>
        </row>
        <row r="1039">
          <cell r="V1039" t="e">
            <v>#N/A</v>
          </cell>
          <cell r="W1039" t="e">
            <v>#N/A</v>
          </cell>
          <cell r="AA1039" t="e">
            <v>#N/A</v>
          </cell>
          <cell r="AB1039" t="e">
            <v>#N/A</v>
          </cell>
          <cell r="AC1039" t="e">
            <v>#N/A</v>
          </cell>
          <cell r="AF1039" t="e">
            <v>#N/A</v>
          </cell>
        </row>
        <row r="1040">
          <cell r="V1040" t="e">
            <v>#N/A</v>
          </cell>
          <cell r="W1040" t="e">
            <v>#N/A</v>
          </cell>
          <cell r="AA1040" t="e">
            <v>#N/A</v>
          </cell>
          <cell r="AB1040" t="e">
            <v>#N/A</v>
          </cell>
          <cell r="AC1040" t="e">
            <v>#N/A</v>
          </cell>
          <cell r="AF1040" t="e">
            <v>#N/A</v>
          </cell>
        </row>
        <row r="1041">
          <cell r="V1041" t="e">
            <v>#N/A</v>
          </cell>
          <cell r="W1041" t="e">
            <v>#N/A</v>
          </cell>
          <cell r="AA1041" t="e">
            <v>#N/A</v>
          </cell>
          <cell r="AB1041" t="e">
            <v>#N/A</v>
          </cell>
          <cell r="AC1041" t="e">
            <v>#N/A</v>
          </cell>
          <cell r="AF1041" t="e">
            <v>#N/A</v>
          </cell>
        </row>
        <row r="1042">
          <cell r="V1042" t="e">
            <v>#N/A</v>
          </cell>
          <cell r="W1042" t="e">
            <v>#N/A</v>
          </cell>
          <cell r="AA1042" t="e">
            <v>#N/A</v>
          </cell>
          <cell r="AB1042" t="e">
            <v>#N/A</v>
          </cell>
          <cell r="AC1042" t="e">
            <v>#N/A</v>
          </cell>
          <cell r="AF1042" t="e">
            <v>#N/A</v>
          </cell>
        </row>
        <row r="1043">
          <cell r="V1043" t="e">
            <v>#N/A</v>
          </cell>
          <cell r="W1043" t="e">
            <v>#N/A</v>
          </cell>
          <cell r="AA1043" t="e">
            <v>#N/A</v>
          </cell>
          <cell r="AB1043" t="e">
            <v>#N/A</v>
          </cell>
          <cell r="AC1043" t="e">
            <v>#N/A</v>
          </cell>
          <cell r="AF1043" t="e">
            <v>#N/A</v>
          </cell>
        </row>
        <row r="1044">
          <cell r="V1044" t="e">
            <v>#N/A</v>
          </cell>
          <cell r="W1044" t="e">
            <v>#N/A</v>
          </cell>
          <cell r="AA1044" t="e">
            <v>#N/A</v>
          </cell>
          <cell r="AB1044" t="e">
            <v>#N/A</v>
          </cell>
          <cell r="AC1044" t="e">
            <v>#N/A</v>
          </cell>
          <cell r="AF1044" t="e">
            <v>#N/A</v>
          </cell>
        </row>
        <row r="1045">
          <cell r="V1045" t="e">
            <v>#N/A</v>
          </cell>
          <cell r="W1045" t="e">
            <v>#N/A</v>
          </cell>
          <cell r="AA1045" t="e">
            <v>#N/A</v>
          </cell>
          <cell r="AB1045" t="e">
            <v>#N/A</v>
          </cell>
          <cell r="AC1045" t="e">
            <v>#N/A</v>
          </cell>
          <cell r="AF1045" t="e">
            <v>#N/A</v>
          </cell>
        </row>
        <row r="1046">
          <cell r="V1046" t="e">
            <v>#N/A</v>
          </cell>
          <cell r="W1046" t="e">
            <v>#N/A</v>
          </cell>
          <cell r="AA1046" t="e">
            <v>#N/A</v>
          </cell>
          <cell r="AB1046" t="e">
            <v>#N/A</v>
          </cell>
          <cell r="AC1046" t="e">
            <v>#N/A</v>
          </cell>
          <cell r="AF1046" t="e">
            <v>#N/A</v>
          </cell>
        </row>
        <row r="1047">
          <cell r="V1047" t="e">
            <v>#N/A</v>
          </cell>
          <cell r="W1047" t="e">
            <v>#N/A</v>
          </cell>
          <cell r="AA1047" t="e">
            <v>#N/A</v>
          </cell>
          <cell r="AB1047" t="e">
            <v>#N/A</v>
          </cell>
          <cell r="AC1047" t="e">
            <v>#N/A</v>
          </cell>
          <cell r="AF1047" t="e">
            <v>#N/A</v>
          </cell>
        </row>
        <row r="1048">
          <cell r="V1048" t="e">
            <v>#N/A</v>
          </cell>
          <cell r="W1048" t="e">
            <v>#N/A</v>
          </cell>
          <cell r="AA1048" t="e">
            <v>#N/A</v>
          </cell>
          <cell r="AB1048" t="e">
            <v>#N/A</v>
          </cell>
          <cell r="AC1048" t="e">
            <v>#N/A</v>
          </cell>
          <cell r="AF1048" t="e">
            <v>#N/A</v>
          </cell>
        </row>
        <row r="1049">
          <cell r="V1049" t="e">
            <v>#N/A</v>
          </cell>
          <cell r="W1049" t="e">
            <v>#N/A</v>
          </cell>
          <cell r="AA1049" t="e">
            <v>#N/A</v>
          </cell>
          <cell r="AB1049" t="e">
            <v>#N/A</v>
          </cell>
          <cell r="AC1049" t="e">
            <v>#N/A</v>
          </cell>
          <cell r="AF1049" t="e">
            <v>#N/A</v>
          </cell>
        </row>
        <row r="1050">
          <cell r="V1050" t="e">
            <v>#N/A</v>
          </cell>
          <cell r="W1050" t="e">
            <v>#N/A</v>
          </cell>
          <cell r="AA1050" t="e">
            <v>#N/A</v>
          </cell>
          <cell r="AB1050" t="e">
            <v>#N/A</v>
          </cell>
          <cell r="AC1050" t="e">
            <v>#N/A</v>
          </cell>
          <cell r="AF1050" t="e">
            <v>#N/A</v>
          </cell>
        </row>
        <row r="1051">
          <cell r="V1051" t="e">
            <v>#N/A</v>
          </cell>
          <cell r="W1051" t="e">
            <v>#N/A</v>
          </cell>
          <cell r="AA1051" t="e">
            <v>#N/A</v>
          </cell>
          <cell r="AB1051" t="e">
            <v>#N/A</v>
          </cell>
          <cell r="AC1051" t="e">
            <v>#N/A</v>
          </cell>
          <cell r="AF1051" t="e">
            <v>#N/A</v>
          </cell>
        </row>
        <row r="1052">
          <cell r="V1052" t="e">
            <v>#N/A</v>
          </cell>
          <cell r="W1052" t="e">
            <v>#N/A</v>
          </cell>
          <cell r="AA1052" t="e">
            <v>#N/A</v>
          </cell>
          <cell r="AB1052" t="e">
            <v>#N/A</v>
          </cell>
          <cell r="AC1052" t="e">
            <v>#N/A</v>
          </cell>
          <cell r="AF1052" t="e">
            <v>#N/A</v>
          </cell>
        </row>
        <row r="1053">
          <cell r="V1053" t="e">
            <v>#N/A</v>
          </cell>
          <cell r="W1053" t="e">
            <v>#N/A</v>
          </cell>
          <cell r="AA1053" t="e">
            <v>#N/A</v>
          </cell>
          <cell r="AB1053" t="e">
            <v>#N/A</v>
          </cell>
          <cell r="AC1053" t="e">
            <v>#N/A</v>
          </cell>
          <cell r="AF1053" t="e">
            <v>#N/A</v>
          </cell>
        </row>
        <row r="1054">
          <cell r="V1054" t="e">
            <v>#N/A</v>
          </cell>
          <cell r="W1054" t="e">
            <v>#N/A</v>
          </cell>
          <cell r="AA1054" t="e">
            <v>#N/A</v>
          </cell>
          <cell r="AB1054" t="e">
            <v>#N/A</v>
          </cell>
          <cell r="AC1054" t="e">
            <v>#N/A</v>
          </cell>
          <cell r="AF1054" t="e">
            <v>#N/A</v>
          </cell>
        </row>
        <row r="1055">
          <cell r="V1055" t="e">
            <v>#N/A</v>
          </cell>
          <cell r="W1055" t="e">
            <v>#N/A</v>
          </cell>
          <cell r="AA1055" t="e">
            <v>#N/A</v>
          </cell>
          <cell r="AB1055" t="e">
            <v>#N/A</v>
          </cell>
          <cell r="AC1055" t="e">
            <v>#N/A</v>
          </cell>
          <cell r="AF1055" t="e">
            <v>#N/A</v>
          </cell>
        </row>
        <row r="1056">
          <cell r="V1056" t="e">
            <v>#N/A</v>
          </cell>
          <cell r="W1056" t="e">
            <v>#N/A</v>
          </cell>
          <cell r="AA1056" t="e">
            <v>#N/A</v>
          </cell>
          <cell r="AB1056" t="e">
            <v>#N/A</v>
          </cell>
          <cell r="AC1056" t="e">
            <v>#N/A</v>
          </cell>
          <cell r="AF1056" t="e">
            <v>#N/A</v>
          </cell>
        </row>
        <row r="1057">
          <cell r="V1057" t="e">
            <v>#N/A</v>
          </cell>
          <cell r="W1057" t="e">
            <v>#N/A</v>
          </cell>
          <cell r="AA1057" t="e">
            <v>#N/A</v>
          </cell>
          <cell r="AB1057" t="e">
            <v>#N/A</v>
          </cell>
          <cell r="AC1057" t="e">
            <v>#N/A</v>
          </cell>
          <cell r="AF1057" t="e">
            <v>#N/A</v>
          </cell>
        </row>
        <row r="1058">
          <cell r="V1058" t="e">
            <v>#N/A</v>
          </cell>
          <cell r="W1058" t="e">
            <v>#N/A</v>
          </cell>
          <cell r="AA1058" t="e">
            <v>#N/A</v>
          </cell>
          <cell r="AB1058" t="e">
            <v>#N/A</v>
          </cell>
          <cell r="AC1058" t="e">
            <v>#N/A</v>
          </cell>
          <cell r="AF1058" t="e">
            <v>#N/A</v>
          </cell>
        </row>
        <row r="1059">
          <cell r="V1059" t="e">
            <v>#N/A</v>
          </cell>
          <cell r="W1059" t="e">
            <v>#N/A</v>
          </cell>
          <cell r="AA1059" t="e">
            <v>#N/A</v>
          </cell>
          <cell r="AB1059" t="e">
            <v>#N/A</v>
          </cell>
          <cell r="AC1059" t="e">
            <v>#N/A</v>
          </cell>
          <cell r="AF1059" t="e">
            <v>#N/A</v>
          </cell>
        </row>
        <row r="1060">
          <cell r="V1060" t="e">
            <v>#N/A</v>
          </cell>
          <cell r="W1060" t="e">
            <v>#N/A</v>
          </cell>
          <cell r="AA1060" t="e">
            <v>#N/A</v>
          </cell>
          <cell r="AB1060" t="e">
            <v>#N/A</v>
          </cell>
          <cell r="AC1060" t="e">
            <v>#N/A</v>
          </cell>
          <cell r="AF1060" t="e">
            <v>#N/A</v>
          </cell>
        </row>
        <row r="1061">
          <cell r="V1061" t="e">
            <v>#N/A</v>
          </cell>
          <cell r="W1061" t="e">
            <v>#N/A</v>
          </cell>
          <cell r="AA1061" t="e">
            <v>#N/A</v>
          </cell>
          <cell r="AB1061" t="e">
            <v>#N/A</v>
          </cell>
          <cell r="AC1061" t="e">
            <v>#N/A</v>
          </cell>
          <cell r="AF1061" t="e">
            <v>#N/A</v>
          </cell>
        </row>
        <row r="1062">
          <cell r="V1062" t="e">
            <v>#N/A</v>
          </cell>
          <cell r="W1062" t="e">
            <v>#N/A</v>
          </cell>
          <cell r="AA1062" t="e">
            <v>#N/A</v>
          </cell>
          <cell r="AB1062" t="e">
            <v>#N/A</v>
          </cell>
          <cell r="AC1062" t="e">
            <v>#N/A</v>
          </cell>
          <cell r="AF1062" t="e">
            <v>#N/A</v>
          </cell>
        </row>
        <row r="1063">
          <cell r="V1063" t="e">
            <v>#N/A</v>
          </cell>
          <cell r="W1063" t="e">
            <v>#N/A</v>
          </cell>
          <cell r="AA1063" t="e">
            <v>#N/A</v>
          </cell>
          <cell r="AB1063" t="e">
            <v>#N/A</v>
          </cell>
          <cell r="AC1063" t="e">
            <v>#N/A</v>
          </cell>
          <cell r="AF1063" t="e">
            <v>#N/A</v>
          </cell>
        </row>
        <row r="1064">
          <cell r="V1064" t="e">
            <v>#N/A</v>
          </cell>
          <cell r="W1064" t="e">
            <v>#N/A</v>
          </cell>
          <cell r="AA1064" t="e">
            <v>#N/A</v>
          </cell>
          <cell r="AB1064" t="e">
            <v>#N/A</v>
          </cell>
          <cell r="AC1064" t="e">
            <v>#N/A</v>
          </cell>
          <cell r="AF1064" t="e">
            <v>#N/A</v>
          </cell>
        </row>
        <row r="1065">
          <cell r="V1065" t="e">
            <v>#N/A</v>
          </cell>
          <cell r="W1065" t="e">
            <v>#N/A</v>
          </cell>
          <cell r="AA1065" t="e">
            <v>#N/A</v>
          </cell>
          <cell r="AB1065" t="e">
            <v>#N/A</v>
          </cell>
          <cell r="AC1065" t="e">
            <v>#N/A</v>
          </cell>
          <cell r="AF1065" t="e">
            <v>#N/A</v>
          </cell>
        </row>
        <row r="1066">
          <cell r="V1066" t="e">
            <v>#N/A</v>
          </cell>
          <cell r="W1066" t="e">
            <v>#N/A</v>
          </cell>
          <cell r="AA1066" t="e">
            <v>#N/A</v>
          </cell>
          <cell r="AB1066" t="e">
            <v>#N/A</v>
          </cell>
          <cell r="AC1066" t="e">
            <v>#N/A</v>
          </cell>
          <cell r="AF1066" t="e">
            <v>#N/A</v>
          </cell>
        </row>
        <row r="1067">
          <cell r="V1067" t="e">
            <v>#N/A</v>
          </cell>
          <cell r="W1067" t="e">
            <v>#N/A</v>
          </cell>
          <cell r="AA1067" t="e">
            <v>#N/A</v>
          </cell>
          <cell r="AB1067" t="e">
            <v>#N/A</v>
          </cell>
          <cell r="AC1067" t="e">
            <v>#N/A</v>
          </cell>
          <cell r="AF1067" t="e">
            <v>#N/A</v>
          </cell>
        </row>
        <row r="1068">
          <cell r="V1068" t="e">
            <v>#N/A</v>
          </cell>
          <cell r="W1068" t="e">
            <v>#N/A</v>
          </cell>
          <cell r="AA1068" t="e">
            <v>#N/A</v>
          </cell>
          <cell r="AB1068" t="e">
            <v>#N/A</v>
          </cell>
          <cell r="AC1068" t="e">
            <v>#N/A</v>
          </cell>
          <cell r="AF1068" t="e">
            <v>#N/A</v>
          </cell>
        </row>
        <row r="1069">
          <cell r="V1069" t="e">
            <v>#N/A</v>
          </cell>
          <cell r="W1069" t="e">
            <v>#N/A</v>
          </cell>
          <cell r="AA1069" t="e">
            <v>#N/A</v>
          </cell>
          <cell r="AB1069" t="e">
            <v>#N/A</v>
          </cell>
          <cell r="AC1069" t="e">
            <v>#N/A</v>
          </cell>
          <cell r="AF1069" t="e">
            <v>#N/A</v>
          </cell>
        </row>
        <row r="1070">
          <cell r="V1070" t="e">
            <v>#N/A</v>
          </cell>
          <cell r="W1070" t="e">
            <v>#N/A</v>
          </cell>
          <cell r="AA1070" t="e">
            <v>#N/A</v>
          </cell>
          <cell r="AB1070" t="e">
            <v>#N/A</v>
          </cell>
          <cell r="AC1070" t="e">
            <v>#N/A</v>
          </cell>
          <cell r="AF1070" t="e">
            <v>#N/A</v>
          </cell>
        </row>
        <row r="1071">
          <cell r="V1071" t="e">
            <v>#N/A</v>
          </cell>
          <cell r="W1071" t="e">
            <v>#N/A</v>
          </cell>
          <cell r="AA1071" t="e">
            <v>#N/A</v>
          </cell>
          <cell r="AB1071" t="e">
            <v>#N/A</v>
          </cell>
          <cell r="AC1071" t="e">
            <v>#N/A</v>
          </cell>
          <cell r="AF1071" t="e">
            <v>#N/A</v>
          </cell>
        </row>
        <row r="1072">
          <cell r="V1072" t="e">
            <v>#N/A</v>
          </cell>
          <cell r="W1072" t="e">
            <v>#N/A</v>
          </cell>
          <cell r="AA1072" t="e">
            <v>#N/A</v>
          </cell>
          <cell r="AB1072" t="e">
            <v>#N/A</v>
          </cell>
          <cell r="AC1072" t="e">
            <v>#N/A</v>
          </cell>
          <cell r="AF1072" t="e">
            <v>#N/A</v>
          </cell>
        </row>
        <row r="1073">
          <cell r="V1073" t="e">
            <v>#N/A</v>
          </cell>
          <cell r="W1073" t="e">
            <v>#N/A</v>
          </cell>
          <cell r="AA1073" t="e">
            <v>#N/A</v>
          </cell>
          <cell r="AB1073" t="e">
            <v>#N/A</v>
          </cell>
          <cell r="AC1073" t="e">
            <v>#N/A</v>
          </cell>
          <cell r="AF1073" t="e">
            <v>#N/A</v>
          </cell>
        </row>
        <row r="1074">
          <cell r="V1074" t="e">
            <v>#N/A</v>
          </cell>
          <cell r="W1074" t="e">
            <v>#N/A</v>
          </cell>
          <cell r="AA1074" t="e">
            <v>#N/A</v>
          </cell>
          <cell r="AB1074" t="e">
            <v>#N/A</v>
          </cell>
          <cell r="AC1074" t="e">
            <v>#N/A</v>
          </cell>
          <cell r="AF1074" t="e">
            <v>#N/A</v>
          </cell>
        </row>
        <row r="1075">
          <cell r="V1075" t="e">
            <v>#N/A</v>
          </cell>
          <cell r="W1075" t="e">
            <v>#N/A</v>
          </cell>
          <cell r="AA1075" t="e">
            <v>#N/A</v>
          </cell>
          <cell r="AB1075" t="e">
            <v>#N/A</v>
          </cell>
          <cell r="AC1075" t="e">
            <v>#N/A</v>
          </cell>
          <cell r="AF1075" t="e">
            <v>#N/A</v>
          </cell>
        </row>
        <row r="1076">
          <cell r="V1076" t="e">
            <v>#N/A</v>
          </cell>
          <cell r="W1076" t="e">
            <v>#N/A</v>
          </cell>
          <cell r="AA1076" t="e">
            <v>#N/A</v>
          </cell>
          <cell r="AB1076" t="e">
            <v>#N/A</v>
          </cell>
          <cell r="AC1076" t="e">
            <v>#N/A</v>
          </cell>
          <cell r="AF1076" t="e">
            <v>#N/A</v>
          </cell>
        </row>
        <row r="1077">
          <cell r="V1077" t="e">
            <v>#N/A</v>
          </cell>
          <cell r="W1077" t="e">
            <v>#N/A</v>
          </cell>
          <cell r="AA1077" t="e">
            <v>#N/A</v>
          </cell>
          <cell r="AB1077" t="e">
            <v>#N/A</v>
          </cell>
          <cell r="AC1077" t="e">
            <v>#N/A</v>
          </cell>
          <cell r="AF1077" t="e">
            <v>#N/A</v>
          </cell>
        </row>
        <row r="1078">
          <cell r="V1078" t="e">
            <v>#N/A</v>
          </cell>
          <cell r="W1078" t="e">
            <v>#N/A</v>
          </cell>
          <cell r="AA1078" t="e">
            <v>#N/A</v>
          </cell>
          <cell r="AB1078" t="e">
            <v>#N/A</v>
          </cell>
          <cell r="AC1078" t="e">
            <v>#N/A</v>
          </cell>
          <cell r="AF1078" t="e">
            <v>#N/A</v>
          </cell>
        </row>
        <row r="1079">
          <cell r="V1079" t="e">
            <v>#N/A</v>
          </cell>
          <cell r="W1079" t="e">
            <v>#N/A</v>
          </cell>
          <cell r="AA1079" t="e">
            <v>#N/A</v>
          </cell>
          <cell r="AB1079" t="e">
            <v>#N/A</v>
          </cell>
          <cell r="AC1079" t="e">
            <v>#N/A</v>
          </cell>
          <cell r="AF1079" t="e">
            <v>#N/A</v>
          </cell>
        </row>
        <row r="1080">
          <cell r="V1080" t="e">
            <v>#N/A</v>
          </cell>
          <cell r="W1080" t="e">
            <v>#N/A</v>
          </cell>
          <cell r="AA1080" t="e">
            <v>#N/A</v>
          </cell>
          <cell r="AB1080" t="e">
            <v>#N/A</v>
          </cell>
          <cell r="AC1080" t="e">
            <v>#N/A</v>
          </cell>
          <cell r="AF1080" t="e">
            <v>#N/A</v>
          </cell>
        </row>
        <row r="1081">
          <cell r="V1081" t="e">
            <v>#N/A</v>
          </cell>
          <cell r="W1081" t="e">
            <v>#N/A</v>
          </cell>
          <cell r="AA1081" t="e">
            <v>#N/A</v>
          </cell>
          <cell r="AB1081" t="e">
            <v>#N/A</v>
          </cell>
          <cell r="AC1081" t="e">
            <v>#N/A</v>
          </cell>
          <cell r="AF1081" t="e">
            <v>#N/A</v>
          </cell>
        </row>
        <row r="1082">
          <cell r="V1082" t="e">
            <v>#N/A</v>
          </cell>
          <cell r="W1082" t="e">
            <v>#N/A</v>
          </cell>
          <cell r="AA1082" t="e">
            <v>#N/A</v>
          </cell>
          <cell r="AB1082" t="e">
            <v>#N/A</v>
          </cell>
          <cell r="AC1082" t="e">
            <v>#N/A</v>
          </cell>
          <cell r="AF1082" t="e">
            <v>#N/A</v>
          </cell>
        </row>
        <row r="1083">
          <cell r="V1083" t="e">
            <v>#N/A</v>
          </cell>
          <cell r="W1083" t="e">
            <v>#N/A</v>
          </cell>
          <cell r="AA1083" t="e">
            <v>#N/A</v>
          </cell>
          <cell r="AB1083" t="e">
            <v>#N/A</v>
          </cell>
          <cell r="AC1083" t="e">
            <v>#N/A</v>
          </cell>
          <cell r="AF1083" t="e">
            <v>#N/A</v>
          </cell>
        </row>
        <row r="1084">
          <cell r="V1084" t="e">
            <v>#N/A</v>
          </cell>
          <cell r="W1084" t="e">
            <v>#N/A</v>
          </cell>
          <cell r="AA1084" t="e">
            <v>#N/A</v>
          </cell>
          <cell r="AB1084" t="e">
            <v>#N/A</v>
          </cell>
          <cell r="AC1084" t="e">
            <v>#N/A</v>
          </cell>
          <cell r="AF1084" t="e">
            <v>#N/A</v>
          </cell>
        </row>
        <row r="1085">
          <cell r="V1085" t="e">
            <v>#N/A</v>
          </cell>
          <cell r="W1085" t="e">
            <v>#N/A</v>
          </cell>
          <cell r="AA1085" t="e">
            <v>#N/A</v>
          </cell>
          <cell r="AB1085" t="e">
            <v>#N/A</v>
          </cell>
          <cell r="AC1085" t="e">
            <v>#N/A</v>
          </cell>
          <cell r="AF1085" t="e">
            <v>#N/A</v>
          </cell>
        </row>
        <row r="1086">
          <cell r="V1086" t="e">
            <v>#N/A</v>
          </cell>
          <cell r="W1086" t="e">
            <v>#N/A</v>
          </cell>
          <cell r="AA1086" t="e">
            <v>#N/A</v>
          </cell>
          <cell r="AB1086" t="e">
            <v>#N/A</v>
          </cell>
          <cell r="AC1086" t="e">
            <v>#N/A</v>
          </cell>
          <cell r="AF1086" t="e">
            <v>#N/A</v>
          </cell>
        </row>
        <row r="1087">
          <cell r="V1087" t="e">
            <v>#N/A</v>
          </cell>
          <cell r="W1087" t="e">
            <v>#N/A</v>
          </cell>
          <cell r="AA1087" t="e">
            <v>#N/A</v>
          </cell>
          <cell r="AB1087" t="e">
            <v>#N/A</v>
          </cell>
          <cell r="AC1087" t="e">
            <v>#N/A</v>
          </cell>
          <cell r="AF1087" t="e">
            <v>#N/A</v>
          </cell>
        </row>
        <row r="1088">
          <cell r="V1088" t="e">
            <v>#N/A</v>
          </cell>
          <cell r="W1088" t="e">
            <v>#N/A</v>
          </cell>
          <cell r="AA1088" t="e">
            <v>#N/A</v>
          </cell>
          <cell r="AB1088" t="e">
            <v>#N/A</v>
          </cell>
          <cell r="AC1088" t="e">
            <v>#N/A</v>
          </cell>
          <cell r="AF1088" t="e">
            <v>#N/A</v>
          </cell>
        </row>
        <row r="1089">
          <cell r="V1089" t="e">
            <v>#N/A</v>
          </cell>
          <cell r="W1089" t="e">
            <v>#N/A</v>
          </cell>
          <cell r="AA1089" t="e">
            <v>#N/A</v>
          </cell>
          <cell r="AB1089" t="e">
            <v>#N/A</v>
          </cell>
          <cell r="AC1089" t="e">
            <v>#N/A</v>
          </cell>
          <cell r="AF1089" t="e">
            <v>#N/A</v>
          </cell>
        </row>
        <row r="1090">
          <cell r="V1090" t="e">
            <v>#N/A</v>
          </cell>
          <cell r="W1090" t="e">
            <v>#N/A</v>
          </cell>
          <cell r="AA1090" t="e">
            <v>#N/A</v>
          </cell>
          <cell r="AB1090" t="e">
            <v>#N/A</v>
          </cell>
          <cell r="AC1090" t="e">
            <v>#N/A</v>
          </cell>
          <cell r="AF1090" t="e">
            <v>#N/A</v>
          </cell>
        </row>
        <row r="1091">
          <cell r="V1091" t="e">
            <v>#N/A</v>
          </cell>
          <cell r="W1091" t="e">
            <v>#N/A</v>
          </cell>
          <cell r="AA1091" t="e">
            <v>#N/A</v>
          </cell>
          <cell r="AB1091" t="e">
            <v>#N/A</v>
          </cell>
          <cell r="AC1091" t="e">
            <v>#N/A</v>
          </cell>
          <cell r="AF1091" t="e">
            <v>#N/A</v>
          </cell>
        </row>
        <row r="1092">
          <cell r="V1092" t="e">
            <v>#N/A</v>
          </cell>
          <cell r="W1092" t="e">
            <v>#N/A</v>
          </cell>
          <cell r="AA1092" t="e">
            <v>#N/A</v>
          </cell>
          <cell r="AB1092" t="e">
            <v>#N/A</v>
          </cell>
          <cell r="AC1092" t="e">
            <v>#N/A</v>
          </cell>
          <cell r="AF1092" t="e">
            <v>#N/A</v>
          </cell>
        </row>
        <row r="1093">
          <cell r="V1093" t="e">
            <v>#N/A</v>
          </cell>
          <cell r="W1093" t="e">
            <v>#N/A</v>
          </cell>
          <cell r="AA1093" t="e">
            <v>#N/A</v>
          </cell>
          <cell r="AB1093" t="e">
            <v>#N/A</v>
          </cell>
          <cell r="AC1093" t="e">
            <v>#N/A</v>
          </cell>
          <cell r="AF1093" t="e">
            <v>#N/A</v>
          </cell>
        </row>
        <row r="1094">
          <cell r="V1094" t="e">
            <v>#N/A</v>
          </cell>
          <cell r="W1094" t="e">
            <v>#N/A</v>
          </cell>
          <cell r="AA1094" t="e">
            <v>#N/A</v>
          </cell>
          <cell r="AB1094" t="e">
            <v>#N/A</v>
          </cell>
          <cell r="AC1094" t="e">
            <v>#N/A</v>
          </cell>
          <cell r="AF1094" t="e">
            <v>#N/A</v>
          </cell>
        </row>
        <row r="1095">
          <cell r="V1095" t="e">
            <v>#N/A</v>
          </cell>
          <cell r="W1095" t="e">
            <v>#N/A</v>
          </cell>
          <cell r="AA1095" t="e">
            <v>#N/A</v>
          </cell>
          <cell r="AB1095" t="e">
            <v>#N/A</v>
          </cell>
          <cell r="AC1095" t="e">
            <v>#N/A</v>
          </cell>
          <cell r="AF1095" t="e">
            <v>#N/A</v>
          </cell>
        </row>
        <row r="1096">
          <cell r="V1096" t="e">
            <v>#N/A</v>
          </cell>
          <cell r="W1096" t="e">
            <v>#N/A</v>
          </cell>
          <cell r="AA1096" t="e">
            <v>#N/A</v>
          </cell>
          <cell r="AB1096" t="e">
            <v>#N/A</v>
          </cell>
          <cell r="AC1096" t="e">
            <v>#N/A</v>
          </cell>
          <cell r="AF1096" t="e">
            <v>#N/A</v>
          </cell>
        </row>
        <row r="1097">
          <cell r="V1097" t="e">
            <v>#N/A</v>
          </cell>
          <cell r="W1097" t="e">
            <v>#N/A</v>
          </cell>
          <cell r="AA1097" t="e">
            <v>#N/A</v>
          </cell>
          <cell r="AB1097" t="e">
            <v>#N/A</v>
          </cell>
          <cell r="AC1097" t="e">
            <v>#N/A</v>
          </cell>
          <cell r="AF1097" t="e">
            <v>#N/A</v>
          </cell>
        </row>
        <row r="1098">
          <cell r="V1098" t="e">
            <v>#N/A</v>
          </cell>
          <cell r="W1098" t="e">
            <v>#N/A</v>
          </cell>
          <cell r="AA1098" t="e">
            <v>#N/A</v>
          </cell>
          <cell r="AB1098" t="e">
            <v>#N/A</v>
          </cell>
          <cell r="AC1098" t="e">
            <v>#N/A</v>
          </cell>
          <cell r="AF1098" t="e">
            <v>#N/A</v>
          </cell>
        </row>
        <row r="1099">
          <cell r="V1099" t="e">
            <v>#N/A</v>
          </cell>
          <cell r="W1099" t="e">
            <v>#N/A</v>
          </cell>
          <cell r="AA1099" t="e">
            <v>#N/A</v>
          </cell>
          <cell r="AB1099" t="e">
            <v>#N/A</v>
          </cell>
          <cell r="AC1099" t="e">
            <v>#N/A</v>
          </cell>
          <cell r="AF1099" t="e">
            <v>#N/A</v>
          </cell>
        </row>
        <row r="1100">
          <cell r="V1100" t="e">
            <v>#N/A</v>
          </cell>
          <cell r="W1100" t="e">
            <v>#N/A</v>
          </cell>
          <cell r="AA1100" t="e">
            <v>#N/A</v>
          </cell>
          <cell r="AB1100" t="e">
            <v>#N/A</v>
          </cell>
          <cell r="AC1100" t="e">
            <v>#N/A</v>
          </cell>
          <cell r="AF1100" t="e">
            <v>#N/A</v>
          </cell>
        </row>
        <row r="1101">
          <cell r="V1101" t="e">
            <v>#N/A</v>
          </cell>
          <cell r="W1101" t="e">
            <v>#N/A</v>
          </cell>
          <cell r="AA1101" t="e">
            <v>#N/A</v>
          </cell>
          <cell r="AB1101" t="e">
            <v>#N/A</v>
          </cell>
          <cell r="AC1101" t="e">
            <v>#N/A</v>
          </cell>
          <cell r="AF1101" t="e">
            <v>#N/A</v>
          </cell>
        </row>
        <row r="1102">
          <cell r="V1102" t="e">
            <v>#N/A</v>
          </cell>
          <cell r="W1102" t="e">
            <v>#N/A</v>
          </cell>
          <cell r="AA1102" t="e">
            <v>#N/A</v>
          </cell>
          <cell r="AB1102" t="e">
            <v>#N/A</v>
          </cell>
          <cell r="AC1102" t="e">
            <v>#N/A</v>
          </cell>
          <cell r="AF1102" t="e">
            <v>#N/A</v>
          </cell>
        </row>
        <row r="1103">
          <cell r="V1103" t="e">
            <v>#N/A</v>
          </cell>
          <cell r="W1103" t="e">
            <v>#N/A</v>
          </cell>
          <cell r="AA1103" t="e">
            <v>#N/A</v>
          </cell>
          <cell r="AB1103" t="e">
            <v>#N/A</v>
          </cell>
          <cell r="AC1103" t="e">
            <v>#N/A</v>
          </cell>
          <cell r="AF1103" t="e">
            <v>#N/A</v>
          </cell>
        </row>
        <row r="1104">
          <cell r="V1104" t="e">
            <v>#N/A</v>
          </cell>
          <cell r="W1104" t="e">
            <v>#N/A</v>
          </cell>
          <cell r="AA1104" t="e">
            <v>#N/A</v>
          </cell>
          <cell r="AB1104" t="e">
            <v>#N/A</v>
          </cell>
          <cell r="AC1104" t="e">
            <v>#N/A</v>
          </cell>
          <cell r="AF1104" t="e">
            <v>#N/A</v>
          </cell>
        </row>
        <row r="1105">
          <cell r="V1105" t="e">
            <v>#N/A</v>
          </cell>
          <cell r="W1105" t="e">
            <v>#N/A</v>
          </cell>
          <cell r="AA1105" t="e">
            <v>#N/A</v>
          </cell>
          <cell r="AB1105" t="e">
            <v>#N/A</v>
          </cell>
          <cell r="AC1105" t="e">
            <v>#N/A</v>
          </cell>
          <cell r="AF1105" t="e">
            <v>#N/A</v>
          </cell>
        </row>
        <row r="1106">
          <cell r="V1106" t="e">
            <v>#N/A</v>
          </cell>
          <cell r="W1106" t="e">
            <v>#N/A</v>
          </cell>
          <cell r="AA1106" t="e">
            <v>#N/A</v>
          </cell>
          <cell r="AB1106" t="e">
            <v>#N/A</v>
          </cell>
          <cell r="AC1106" t="e">
            <v>#N/A</v>
          </cell>
          <cell r="AF1106" t="e">
            <v>#N/A</v>
          </cell>
        </row>
        <row r="1107">
          <cell r="V1107" t="e">
            <v>#N/A</v>
          </cell>
          <cell r="W1107" t="e">
            <v>#N/A</v>
          </cell>
          <cell r="AA1107" t="e">
            <v>#N/A</v>
          </cell>
          <cell r="AB1107" t="e">
            <v>#N/A</v>
          </cell>
          <cell r="AC1107" t="e">
            <v>#N/A</v>
          </cell>
          <cell r="AF1107" t="e">
            <v>#N/A</v>
          </cell>
        </row>
        <row r="1108">
          <cell r="V1108" t="e">
            <v>#N/A</v>
          </cell>
          <cell r="W1108" t="e">
            <v>#N/A</v>
          </cell>
          <cell r="AA1108" t="e">
            <v>#N/A</v>
          </cell>
          <cell r="AB1108" t="e">
            <v>#N/A</v>
          </cell>
          <cell r="AC1108" t="e">
            <v>#N/A</v>
          </cell>
          <cell r="AF1108" t="e">
            <v>#N/A</v>
          </cell>
        </row>
        <row r="1109">
          <cell r="V1109" t="e">
            <v>#N/A</v>
          </cell>
          <cell r="W1109" t="e">
            <v>#N/A</v>
          </cell>
          <cell r="AA1109" t="e">
            <v>#N/A</v>
          </cell>
          <cell r="AB1109" t="e">
            <v>#N/A</v>
          </cell>
          <cell r="AC1109" t="e">
            <v>#N/A</v>
          </cell>
          <cell r="AF1109" t="e">
            <v>#N/A</v>
          </cell>
        </row>
        <row r="1110">
          <cell r="V1110" t="e">
            <v>#N/A</v>
          </cell>
          <cell r="W1110" t="e">
            <v>#N/A</v>
          </cell>
          <cell r="AA1110" t="e">
            <v>#N/A</v>
          </cell>
          <cell r="AB1110" t="e">
            <v>#N/A</v>
          </cell>
          <cell r="AC1110" t="e">
            <v>#N/A</v>
          </cell>
          <cell r="AF1110" t="e">
            <v>#N/A</v>
          </cell>
        </row>
        <row r="1111">
          <cell r="V1111" t="e">
            <v>#N/A</v>
          </cell>
          <cell r="W1111" t="e">
            <v>#N/A</v>
          </cell>
          <cell r="AA1111" t="e">
            <v>#N/A</v>
          </cell>
          <cell r="AB1111" t="e">
            <v>#N/A</v>
          </cell>
          <cell r="AC1111" t="e">
            <v>#N/A</v>
          </cell>
          <cell r="AF1111" t="e">
            <v>#N/A</v>
          </cell>
        </row>
        <row r="1112">
          <cell r="V1112" t="e">
            <v>#N/A</v>
          </cell>
          <cell r="W1112" t="e">
            <v>#N/A</v>
          </cell>
          <cell r="AA1112" t="e">
            <v>#N/A</v>
          </cell>
          <cell r="AB1112" t="e">
            <v>#N/A</v>
          </cell>
          <cell r="AC1112" t="e">
            <v>#N/A</v>
          </cell>
          <cell r="AF1112" t="e">
            <v>#N/A</v>
          </cell>
        </row>
        <row r="1113">
          <cell r="V1113" t="e">
            <v>#N/A</v>
          </cell>
          <cell r="W1113" t="e">
            <v>#N/A</v>
          </cell>
          <cell r="AA1113" t="e">
            <v>#N/A</v>
          </cell>
          <cell r="AB1113" t="e">
            <v>#N/A</v>
          </cell>
          <cell r="AC1113" t="e">
            <v>#N/A</v>
          </cell>
          <cell r="AF1113" t="e">
            <v>#N/A</v>
          </cell>
        </row>
        <row r="1114">
          <cell r="V1114" t="e">
            <v>#N/A</v>
          </cell>
          <cell r="W1114" t="e">
            <v>#N/A</v>
          </cell>
          <cell r="AA1114" t="e">
            <v>#N/A</v>
          </cell>
          <cell r="AB1114" t="e">
            <v>#N/A</v>
          </cell>
          <cell r="AC1114" t="e">
            <v>#N/A</v>
          </cell>
          <cell r="AF1114" t="e">
            <v>#N/A</v>
          </cell>
        </row>
        <row r="1115">
          <cell r="V1115" t="e">
            <v>#N/A</v>
          </cell>
          <cell r="W1115" t="e">
            <v>#N/A</v>
          </cell>
          <cell r="AA1115" t="e">
            <v>#N/A</v>
          </cell>
          <cell r="AB1115" t="e">
            <v>#N/A</v>
          </cell>
          <cell r="AC1115" t="e">
            <v>#N/A</v>
          </cell>
          <cell r="AF1115" t="e">
            <v>#N/A</v>
          </cell>
        </row>
        <row r="1116">
          <cell r="V1116" t="e">
            <v>#N/A</v>
          </cell>
          <cell r="W1116" t="e">
            <v>#N/A</v>
          </cell>
          <cell r="AA1116" t="e">
            <v>#N/A</v>
          </cell>
          <cell r="AB1116" t="e">
            <v>#N/A</v>
          </cell>
          <cell r="AC1116" t="e">
            <v>#N/A</v>
          </cell>
          <cell r="AF1116" t="e">
            <v>#N/A</v>
          </cell>
        </row>
        <row r="1117">
          <cell r="V1117" t="e">
            <v>#N/A</v>
          </cell>
          <cell r="W1117" t="e">
            <v>#N/A</v>
          </cell>
          <cell r="AA1117" t="e">
            <v>#N/A</v>
          </cell>
          <cell r="AB1117" t="e">
            <v>#N/A</v>
          </cell>
          <cell r="AC1117" t="e">
            <v>#N/A</v>
          </cell>
          <cell r="AF1117" t="e">
            <v>#N/A</v>
          </cell>
        </row>
        <row r="1118">
          <cell r="V1118" t="e">
            <v>#N/A</v>
          </cell>
          <cell r="W1118" t="e">
            <v>#N/A</v>
          </cell>
          <cell r="AA1118" t="e">
            <v>#N/A</v>
          </cell>
          <cell r="AB1118" t="e">
            <v>#N/A</v>
          </cell>
          <cell r="AC1118" t="e">
            <v>#N/A</v>
          </cell>
          <cell r="AF1118" t="e">
            <v>#N/A</v>
          </cell>
        </row>
        <row r="1119">
          <cell r="V1119" t="e">
            <v>#N/A</v>
          </cell>
          <cell r="W1119" t="e">
            <v>#N/A</v>
          </cell>
          <cell r="AA1119" t="e">
            <v>#N/A</v>
          </cell>
          <cell r="AB1119" t="e">
            <v>#N/A</v>
          </cell>
          <cell r="AC1119" t="e">
            <v>#N/A</v>
          </cell>
          <cell r="AF1119" t="e">
            <v>#N/A</v>
          </cell>
        </row>
        <row r="1120">
          <cell r="V1120" t="e">
            <v>#N/A</v>
          </cell>
          <cell r="W1120" t="e">
            <v>#N/A</v>
          </cell>
          <cell r="AA1120" t="e">
            <v>#N/A</v>
          </cell>
          <cell r="AB1120" t="e">
            <v>#N/A</v>
          </cell>
          <cell r="AC1120" t="e">
            <v>#N/A</v>
          </cell>
          <cell r="AF1120" t="e">
            <v>#N/A</v>
          </cell>
        </row>
        <row r="1121">
          <cell r="V1121" t="e">
            <v>#N/A</v>
          </cell>
          <cell r="W1121" t="e">
            <v>#N/A</v>
          </cell>
          <cell r="AA1121" t="e">
            <v>#N/A</v>
          </cell>
          <cell r="AB1121" t="e">
            <v>#N/A</v>
          </cell>
          <cell r="AC1121" t="e">
            <v>#N/A</v>
          </cell>
          <cell r="AF1121" t="e">
            <v>#N/A</v>
          </cell>
        </row>
        <row r="1122">
          <cell r="V1122" t="e">
            <v>#N/A</v>
          </cell>
          <cell r="W1122" t="e">
            <v>#N/A</v>
          </cell>
          <cell r="AA1122" t="e">
            <v>#N/A</v>
          </cell>
          <cell r="AB1122" t="e">
            <v>#N/A</v>
          </cell>
          <cell r="AC1122" t="e">
            <v>#N/A</v>
          </cell>
          <cell r="AF1122" t="e">
            <v>#N/A</v>
          </cell>
        </row>
        <row r="1123">
          <cell r="V1123" t="e">
            <v>#N/A</v>
          </cell>
          <cell r="W1123" t="e">
            <v>#N/A</v>
          </cell>
          <cell r="AA1123" t="e">
            <v>#N/A</v>
          </cell>
          <cell r="AB1123" t="e">
            <v>#N/A</v>
          </cell>
          <cell r="AC1123" t="e">
            <v>#N/A</v>
          </cell>
          <cell r="AF1123" t="e">
            <v>#N/A</v>
          </cell>
        </row>
        <row r="1124">
          <cell r="V1124" t="e">
            <v>#N/A</v>
          </cell>
          <cell r="W1124" t="e">
            <v>#N/A</v>
          </cell>
          <cell r="AA1124" t="e">
            <v>#N/A</v>
          </cell>
          <cell r="AB1124" t="e">
            <v>#N/A</v>
          </cell>
          <cell r="AC1124" t="e">
            <v>#N/A</v>
          </cell>
          <cell r="AF1124" t="e">
            <v>#N/A</v>
          </cell>
        </row>
        <row r="1125">
          <cell r="V1125" t="e">
            <v>#N/A</v>
          </cell>
          <cell r="W1125" t="e">
            <v>#N/A</v>
          </cell>
          <cell r="AA1125" t="e">
            <v>#N/A</v>
          </cell>
          <cell r="AB1125" t="e">
            <v>#N/A</v>
          </cell>
          <cell r="AC1125" t="e">
            <v>#N/A</v>
          </cell>
          <cell r="AF1125" t="e">
            <v>#N/A</v>
          </cell>
        </row>
        <row r="1126">
          <cell r="V1126" t="e">
            <v>#N/A</v>
          </cell>
          <cell r="W1126" t="e">
            <v>#N/A</v>
          </cell>
          <cell r="AA1126" t="e">
            <v>#N/A</v>
          </cell>
          <cell r="AB1126" t="e">
            <v>#N/A</v>
          </cell>
          <cell r="AC1126" t="e">
            <v>#N/A</v>
          </cell>
          <cell r="AF1126" t="e">
            <v>#N/A</v>
          </cell>
        </row>
        <row r="1127">
          <cell r="V1127" t="e">
            <v>#N/A</v>
          </cell>
          <cell r="W1127" t="e">
            <v>#N/A</v>
          </cell>
          <cell r="AA1127" t="e">
            <v>#N/A</v>
          </cell>
          <cell r="AB1127" t="e">
            <v>#N/A</v>
          </cell>
          <cell r="AC1127" t="e">
            <v>#N/A</v>
          </cell>
          <cell r="AF1127" t="e">
            <v>#N/A</v>
          </cell>
        </row>
        <row r="1128">
          <cell r="V1128" t="e">
            <v>#N/A</v>
          </cell>
          <cell r="W1128" t="e">
            <v>#N/A</v>
          </cell>
          <cell r="AA1128" t="e">
            <v>#N/A</v>
          </cell>
          <cell r="AB1128" t="e">
            <v>#N/A</v>
          </cell>
          <cell r="AC1128" t="e">
            <v>#N/A</v>
          </cell>
          <cell r="AF1128" t="e">
            <v>#N/A</v>
          </cell>
        </row>
        <row r="1129">
          <cell r="V1129" t="e">
            <v>#N/A</v>
          </cell>
          <cell r="W1129" t="e">
            <v>#N/A</v>
          </cell>
          <cell r="AA1129" t="e">
            <v>#N/A</v>
          </cell>
          <cell r="AB1129" t="e">
            <v>#N/A</v>
          </cell>
          <cell r="AC1129" t="e">
            <v>#N/A</v>
          </cell>
          <cell r="AF1129" t="e">
            <v>#N/A</v>
          </cell>
        </row>
        <row r="1130">
          <cell r="V1130" t="e">
            <v>#N/A</v>
          </cell>
          <cell r="W1130" t="e">
            <v>#N/A</v>
          </cell>
          <cell r="AA1130" t="e">
            <v>#N/A</v>
          </cell>
          <cell r="AB1130" t="e">
            <v>#N/A</v>
          </cell>
          <cell r="AC1130" t="e">
            <v>#N/A</v>
          </cell>
          <cell r="AF1130" t="e">
            <v>#N/A</v>
          </cell>
        </row>
        <row r="1131">
          <cell r="V1131" t="e">
            <v>#N/A</v>
          </cell>
          <cell r="W1131" t="e">
            <v>#N/A</v>
          </cell>
          <cell r="AA1131" t="e">
            <v>#N/A</v>
          </cell>
          <cell r="AB1131" t="e">
            <v>#N/A</v>
          </cell>
          <cell r="AC1131" t="e">
            <v>#N/A</v>
          </cell>
          <cell r="AF1131" t="e">
            <v>#N/A</v>
          </cell>
        </row>
        <row r="1132">
          <cell r="V1132" t="e">
            <v>#N/A</v>
          </cell>
          <cell r="W1132" t="e">
            <v>#N/A</v>
          </cell>
          <cell r="AA1132" t="e">
            <v>#N/A</v>
          </cell>
          <cell r="AB1132" t="e">
            <v>#N/A</v>
          </cell>
          <cell r="AC1132" t="e">
            <v>#N/A</v>
          </cell>
          <cell r="AF1132" t="e">
            <v>#N/A</v>
          </cell>
        </row>
        <row r="1133">
          <cell r="V1133" t="e">
            <v>#N/A</v>
          </cell>
          <cell r="W1133" t="e">
            <v>#N/A</v>
          </cell>
          <cell r="AA1133" t="e">
            <v>#N/A</v>
          </cell>
          <cell r="AB1133" t="e">
            <v>#N/A</v>
          </cell>
          <cell r="AC1133" t="e">
            <v>#N/A</v>
          </cell>
          <cell r="AF1133" t="e">
            <v>#N/A</v>
          </cell>
        </row>
        <row r="1134">
          <cell r="V1134" t="e">
            <v>#N/A</v>
          </cell>
          <cell r="W1134" t="e">
            <v>#N/A</v>
          </cell>
          <cell r="AA1134" t="e">
            <v>#N/A</v>
          </cell>
          <cell r="AB1134" t="e">
            <v>#N/A</v>
          </cell>
          <cell r="AC1134" t="e">
            <v>#N/A</v>
          </cell>
          <cell r="AF1134" t="e">
            <v>#N/A</v>
          </cell>
        </row>
        <row r="1135">
          <cell r="V1135" t="e">
            <v>#N/A</v>
          </cell>
          <cell r="W1135" t="e">
            <v>#N/A</v>
          </cell>
          <cell r="AA1135" t="e">
            <v>#N/A</v>
          </cell>
          <cell r="AB1135" t="e">
            <v>#N/A</v>
          </cell>
          <cell r="AC1135" t="e">
            <v>#N/A</v>
          </cell>
          <cell r="AF1135" t="e">
            <v>#N/A</v>
          </cell>
        </row>
        <row r="1136">
          <cell r="V1136" t="e">
            <v>#N/A</v>
          </cell>
          <cell r="W1136" t="e">
            <v>#N/A</v>
          </cell>
          <cell r="AA1136" t="e">
            <v>#N/A</v>
          </cell>
          <cell r="AB1136" t="e">
            <v>#N/A</v>
          </cell>
          <cell r="AC1136" t="e">
            <v>#N/A</v>
          </cell>
          <cell r="AF1136" t="e">
            <v>#N/A</v>
          </cell>
        </row>
        <row r="1137">
          <cell r="V1137" t="e">
            <v>#N/A</v>
          </cell>
          <cell r="W1137" t="e">
            <v>#N/A</v>
          </cell>
          <cell r="AA1137" t="e">
            <v>#N/A</v>
          </cell>
          <cell r="AB1137" t="e">
            <v>#N/A</v>
          </cell>
          <cell r="AC1137" t="e">
            <v>#N/A</v>
          </cell>
          <cell r="AF1137" t="e">
            <v>#N/A</v>
          </cell>
        </row>
        <row r="1138">
          <cell r="V1138" t="e">
            <v>#N/A</v>
          </cell>
          <cell r="W1138" t="e">
            <v>#N/A</v>
          </cell>
          <cell r="AA1138" t="e">
            <v>#N/A</v>
          </cell>
          <cell r="AB1138" t="e">
            <v>#N/A</v>
          </cell>
          <cell r="AC1138" t="e">
            <v>#N/A</v>
          </cell>
          <cell r="AF1138" t="e">
            <v>#N/A</v>
          </cell>
        </row>
        <row r="1139">
          <cell r="V1139" t="e">
            <v>#N/A</v>
          </cell>
          <cell r="W1139" t="e">
            <v>#N/A</v>
          </cell>
          <cell r="AA1139" t="e">
            <v>#N/A</v>
          </cell>
          <cell r="AB1139" t="e">
            <v>#N/A</v>
          </cell>
          <cell r="AC1139" t="e">
            <v>#N/A</v>
          </cell>
          <cell r="AF1139" t="e">
            <v>#N/A</v>
          </cell>
        </row>
        <row r="1140">
          <cell r="V1140" t="e">
            <v>#N/A</v>
          </cell>
          <cell r="W1140" t="e">
            <v>#N/A</v>
          </cell>
          <cell r="AA1140" t="e">
            <v>#N/A</v>
          </cell>
          <cell r="AB1140" t="e">
            <v>#N/A</v>
          </cell>
          <cell r="AC1140" t="e">
            <v>#N/A</v>
          </cell>
          <cell r="AF1140" t="e">
            <v>#N/A</v>
          </cell>
        </row>
        <row r="1141">
          <cell r="V1141" t="e">
            <v>#N/A</v>
          </cell>
          <cell r="W1141" t="e">
            <v>#N/A</v>
          </cell>
          <cell r="AA1141" t="e">
            <v>#N/A</v>
          </cell>
          <cell r="AB1141" t="e">
            <v>#N/A</v>
          </cell>
          <cell r="AC1141" t="e">
            <v>#N/A</v>
          </cell>
          <cell r="AF1141" t="e">
            <v>#N/A</v>
          </cell>
        </row>
        <row r="1142">
          <cell r="V1142" t="e">
            <v>#N/A</v>
          </cell>
          <cell r="W1142" t="e">
            <v>#N/A</v>
          </cell>
          <cell r="AA1142" t="e">
            <v>#N/A</v>
          </cell>
          <cell r="AB1142" t="e">
            <v>#N/A</v>
          </cell>
          <cell r="AC1142" t="e">
            <v>#N/A</v>
          </cell>
          <cell r="AF1142" t="e">
            <v>#N/A</v>
          </cell>
        </row>
        <row r="1143">
          <cell r="V1143" t="e">
            <v>#N/A</v>
          </cell>
          <cell r="W1143" t="e">
            <v>#N/A</v>
          </cell>
          <cell r="AA1143" t="e">
            <v>#N/A</v>
          </cell>
          <cell r="AB1143" t="e">
            <v>#N/A</v>
          </cell>
          <cell r="AC1143" t="e">
            <v>#N/A</v>
          </cell>
          <cell r="AF1143" t="e">
            <v>#N/A</v>
          </cell>
        </row>
        <row r="1144">
          <cell r="V1144" t="e">
            <v>#N/A</v>
          </cell>
          <cell r="W1144" t="e">
            <v>#N/A</v>
          </cell>
          <cell r="AA1144" t="e">
            <v>#N/A</v>
          </cell>
          <cell r="AB1144" t="e">
            <v>#N/A</v>
          </cell>
          <cell r="AC1144" t="e">
            <v>#N/A</v>
          </cell>
          <cell r="AF1144" t="e">
            <v>#N/A</v>
          </cell>
        </row>
        <row r="1145">
          <cell r="V1145" t="e">
            <v>#N/A</v>
          </cell>
          <cell r="W1145" t="e">
            <v>#N/A</v>
          </cell>
          <cell r="AA1145" t="e">
            <v>#N/A</v>
          </cell>
          <cell r="AB1145" t="e">
            <v>#N/A</v>
          </cell>
          <cell r="AC1145" t="e">
            <v>#N/A</v>
          </cell>
          <cell r="AF1145" t="e">
            <v>#N/A</v>
          </cell>
        </row>
        <row r="1146">
          <cell r="V1146" t="e">
            <v>#N/A</v>
          </cell>
          <cell r="W1146" t="e">
            <v>#N/A</v>
          </cell>
          <cell r="AA1146" t="e">
            <v>#N/A</v>
          </cell>
          <cell r="AB1146" t="e">
            <v>#N/A</v>
          </cell>
          <cell r="AC1146" t="e">
            <v>#N/A</v>
          </cell>
          <cell r="AF1146" t="e">
            <v>#N/A</v>
          </cell>
        </row>
        <row r="1147">
          <cell r="V1147" t="e">
            <v>#N/A</v>
          </cell>
          <cell r="W1147" t="e">
            <v>#N/A</v>
          </cell>
          <cell r="AA1147" t="e">
            <v>#N/A</v>
          </cell>
          <cell r="AB1147" t="e">
            <v>#N/A</v>
          </cell>
          <cell r="AC1147" t="e">
            <v>#N/A</v>
          </cell>
          <cell r="AF1147" t="e">
            <v>#N/A</v>
          </cell>
        </row>
        <row r="1148">
          <cell r="V1148" t="e">
            <v>#N/A</v>
          </cell>
          <cell r="W1148" t="e">
            <v>#N/A</v>
          </cell>
          <cell r="AA1148" t="e">
            <v>#N/A</v>
          </cell>
          <cell r="AB1148" t="e">
            <v>#N/A</v>
          </cell>
          <cell r="AC1148" t="e">
            <v>#N/A</v>
          </cell>
          <cell r="AF1148" t="e">
            <v>#N/A</v>
          </cell>
        </row>
        <row r="1149">
          <cell r="V1149" t="e">
            <v>#N/A</v>
          </cell>
          <cell r="W1149" t="e">
            <v>#N/A</v>
          </cell>
          <cell r="AA1149" t="e">
            <v>#N/A</v>
          </cell>
          <cell r="AB1149" t="e">
            <v>#N/A</v>
          </cell>
          <cell r="AC1149" t="e">
            <v>#N/A</v>
          </cell>
          <cell r="AF1149" t="e">
            <v>#N/A</v>
          </cell>
        </row>
        <row r="1150">
          <cell r="V1150" t="e">
            <v>#N/A</v>
          </cell>
          <cell r="W1150" t="e">
            <v>#N/A</v>
          </cell>
          <cell r="AA1150" t="e">
            <v>#N/A</v>
          </cell>
          <cell r="AB1150" t="e">
            <v>#N/A</v>
          </cell>
          <cell r="AC1150" t="e">
            <v>#N/A</v>
          </cell>
          <cell r="AF1150" t="e">
            <v>#N/A</v>
          </cell>
        </row>
        <row r="1151">
          <cell r="V1151" t="e">
            <v>#N/A</v>
          </cell>
          <cell r="W1151" t="e">
            <v>#N/A</v>
          </cell>
          <cell r="AA1151" t="e">
            <v>#N/A</v>
          </cell>
          <cell r="AB1151" t="e">
            <v>#N/A</v>
          </cell>
          <cell r="AC1151" t="e">
            <v>#N/A</v>
          </cell>
          <cell r="AF1151" t="e">
            <v>#N/A</v>
          </cell>
        </row>
        <row r="1152">
          <cell r="V1152" t="e">
            <v>#N/A</v>
          </cell>
          <cell r="W1152" t="e">
            <v>#N/A</v>
          </cell>
          <cell r="AA1152" t="e">
            <v>#N/A</v>
          </cell>
          <cell r="AB1152" t="e">
            <v>#N/A</v>
          </cell>
          <cell r="AC1152" t="e">
            <v>#N/A</v>
          </cell>
          <cell r="AF1152" t="e">
            <v>#N/A</v>
          </cell>
        </row>
        <row r="1153">
          <cell r="V1153" t="e">
            <v>#N/A</v>
          </cell>
          <cell r="W1153" t="e">
            <v>#N/A</v>
          </cell>
          <cell r="AA1153" t="e">
            <v>#N/A</v>
          </cell>
          <cell r="AB1153" t="e">
            <v>#N/A</v>
          </cell>
          <cell r="AC1153" t="e">
            <v>#N/A</v>
          </cell>
          <cell r="AF1153" t="e">
            <v>#N/A</v>
          </cell>
        </row>
        <row r="1154">
          <cell r="V1154" t="e">
            <v>#N/A</v>
          </cell>
          <cell r="W1154" t="e">
            <v>#N/A</v>
          </cell>
          <cell r="AA1154" t="e">
            <v>#N/A</v>
          </cell>
          <cell r="AB1154" t="e">
            <v>#N/A</v>
          </cell>
          <cell r="AC1154" t="e">
            <v>#N/A</v>
          </cell>
          <cell r="AF1154" t="e">
            <v>#N/A</v>
          </cell>
        </row>
        <row r="1155">
          <cell r="V1155" t="e">
            <v>#N/A</v>
          </cell>
          <cell r="W1155" t="e">
            <v>#N/A</v>
          </cell>
          <cell r="AA1155" t="e">
            <v>#N/A</v>
          </cell>
          <cell r="AB1155" t="e">
            <v>#N/A</v>
          </cell>
          <cell r="AC1155" t="e">
            <v>#N/A</v>
          </cell>
          <cell r="AF1155" t="e">
            <v>#N/A</v>
          </cell>
        </row>
        <row r="1156">
          <cell r="V1156" t="e">
            <v>#N/A</v>
          </cell>
          <cell r="W1156" t="e">
            <v>#N/A</v>
          </cell>
          <cell r="AA1156" t="e">
            <v>#N/A</v>
          </cell>
          <cell r="AB1156" t="e">
            <v>#N/A</v>
          </cell>
          <cell r="AC1156" t="e">
            <v>#N/A</v>
          </cell>
          <cell r="AF1156" t="e">
            <v>#N/A</v>
          </cell>
        </row>
        <row r="1157">
          <cell r="V1157" t="e">
            <v>#N/A</v>
          </cell>
          <cell r="W1157" t="e">
            <v>#N/A</v>
          </cell>
          <cell r="AA1157" t="e">
            <v>#N/A</v>
          </cell>
          <cell r="AB1157" t="e">
            <v>#N/A</v>
          </cell>
          <cell r="AC1157" t="e">
            <v>#N/A</v>
          </cell>
          <cell r="AF1157" t="e">
            <v>#N/A</v>
          </cell>
        </row>
        <row r="1158">
          <cell r="V1158" t="e">
            <v>#N/A</v>
          </cell>
          <cell r="W1158" t="e">
            <v>#N/A</v>
          </cell>
          <cell r="AA1158" t="e">
            <v>#N/A</v>
          </cell>
          <cell r="AB1158" t="e">
            <v>#N/A</v>
          </cell>
          <cell r="AC1158" t="e">
            <v>#N/A</v>
          </cell>
          <cell r="AF1158" t="e">
            <v>#N/A</v>
          </cell>
        </row>
        <row r="1159">
          <cell r="V1159" t="e">
            <v>#N/A</v>
          </cell>
          <cell r="W1159" t="e">
            <v>#N/A</v>
          </cell>
          <cell r="AA1159" t="e">
            <v>#N/A</v>
          </cell>
          <cell r="AB1159" t="e">
            <v>#N/A</v>
          </cell>
          <cell r="AC1159" t="e">
            <v>#N/A</v>
          </cell>
          <cell r="AF1159" t="e">
            <v>#N/A</v>
          </cell>
        </row>
        <row r="1160">
          <cell r="V1160" t="e">
            <v>#N/A</v>
          </cell>
          <cell r="W1160" t="e">
            <v>#N/A</v>
          </cell>
          <cell r="AA1160" t="e">
            <v>#N/A</v>
          </cell>
          <cell r="AB1160" t="e">
            <v>#N/A</v>
          </cell>
          <cell r="AC1160" t="e">
            <v>#N/A</v>
          </cell>
          <cell r="AF1160" t="e">
            <v>#N/A</v>
          </cell>
        </row>
        <row r="1161">
          <cell r="V1161" t="e">
            <v>#N/A</v>
          </cell>
          <cell r="W1161" t="e">
            <v>#N/A</v>
          </cell>
          <cell r="AA1161" t="e">
            <v>#N/A</v>
          </cell>
          <cell r="AB1161" t="e">
            <v>#N/A</v>
          </cell>
          <cell r="AC1161" t="e">
            <v>#N/A</v>
          </cell>
          <cell r="AF1161" t="e">
            <v>#N/A</v>
          </cell>
        </row>
        <row r="1162">
          <cell r="V1162" t="e">
            <v>#N/A</v>
          </cell>
          <cell r="W1162" t="e">
            <v>#N/A</v>
          </cell>
          <cell r="AA1162" t="e">
            <v>#N/A</v>
          </cell>
          <cell r="AB1162" t="e">
            <v>#N/A</v>
          </cell>
          <cell r="AC1162" t="e">
            <v>#N/A</v>
          </cell>
          <cell r="AF1162" t="e">
            <v>#N/A</v>
          </cell>
        </row>
        <row r="1163">
          <cell r="V1163" t="e">
            <v>#N/A</v>
          </cell>
          <cell r="W1163" t="e">
            <v>#N/A</v>
          </cell>
          <cell r="AA1163" t="e">
            <v>#N/A</v>
          </cell>
          <cell r="AB1163" t="e">
            <v>#N/A</v>
          </cell>
          <cell r="AC1163" t="e">
            <v>#N/A</v>
          </cell>
          <cell r="AF1163" t="e">
            <v>#N/A</v>
          </cell>
        </row>
        <row r="1164">
          <cell r="V1164" t="e">
            <v>#N/A</v>
          </cell>
          <cell r="W1164" t="e">
            <v>#N/A</v>
          </cell>
          <cell r="AA1164" t="e">
            <v>#N/A</v>
          </cell>
          <cell r="AB1164" t="e">
            <v>#N/A</v>
          </cell>
          <cell r="AC1164" t="e">
            <v>#N/A</v>
          </cell>
          <cell r="AF1164" t="e">
            <v>#N/A</v>
          </cell>
        </row>
        <row r="1165">
          <cell r="V1165" t="e">
            <v>#N/A</v>
          </cell>
          <cell r="W1165" t="e">
            <v>#N/A</v>
          </cell>
          <cell r="AA1165" t="e">
            <v>#N/A</v>
          </cell>
          <cell r="AB1165" t="e">
            <v>#N/A</v>
          </cell>
          <cell r="AC1165" t="e">
            <v>#N/A</v>
          </cell>
          <cell r="AF1165" t="e">
            <v>#N/A</v>
          </cell>
        </row>
        <row r="1166">
          <cell r="V1166" t="e">
            <v>#N/A</v>
          </cell>
          <cell r="W1166" t="e">
            <v>#N/A</v>
          </cell>
          <cell r="AA1166" t="e">
            <v>#N/A</v>
          </cell>
          <cell r="AB1166" t="e">
            <v>#N/A</v>
          </cell>
          <cell r="AC1166" t="e">
            <v>#N/A</v>
          </cell>
          <cell r="AF1166" t="e">
            <v>#N/A</v>
          </cell>
        </row>
        <row r="1167">
          <cell r="V1167" t="e">
            <v>#N/A</v>
          </cell>
          <cell r="W1167" t="e">
            <v>#N/A</v>
          </cell>
          <cell r="AA1167" t="e">
            <v>#N/A</v>
          </cell>
          <cell r="AB1167" t="e">
            <v>#N/A</v>
          </cell>
          <cell r="AC1167" t="e">
            <v>#N/A</v>
          </cell>
          <cell r="AF1167" t="e">
            <v>#N/A</v>
          </cell>
        </row>
        <row r="1168">
          <cell r="V1168" t="e">
            <v>#N/A</v>
          </cell>
          <cell r="W1168" t="e">
            <v>#N/A</v>
          </cell>
          <cell r="AA1168" t="e">
            <v>#N/A</v>
          </cell>
          <cell r="AB1168" t="e">
            <v>#N/A</v>
          </cell>
          <cell r="AC1168" t="e">
            <v>#N/A</v>
          </cell>
          <cell r="AF1168" t="e">
            <v>#N/A</v>
          </cell>
        </row>
        <row r="1169">
          <cell r="V1169" t="e">
            <v>#N/A</v>
          </cell>
          <cell r="W1169" t="e">
            <v>#N/A</v>
          </cell>
          <cell r="AA1169" t="e">
            <v>#N/A</v>
          </cell>
          <cell r="AB1169" t="e">
            <v>#N/A</v>
          </cell>
          <cell r="AC1169" t="e">
            <v>#N/A</v>
          </cell>
          <cell r="AF1169" t="e">
            <v>#N/A</v>
          </cell>
        </row>
        <row r="1170">
          <cell r="V1170" t="e">
            <v>#N/A</v>
          </cell>
          <cell r="W1170" t="e">
            <v>#N/A</v>
          </cell>
          <cell r="AA1170" t="e">
            <v>#N/A</v>
          </cell>
          <cell r="AB1170" t="e">
            <v>#N/A</v>
          </cell>
          <cell r="AC1170" t="e">
            <v>#N/A</v>
          </cell>
          <cell r="AF1170" t="e">
            <v>#N/A</v>
          </cell>
        </row>
        <row r="1171">
          <cell r="V1171" t="e">
            <v>#N/A</v>
          </cell>
          <cell r="W1171" t="e">
            <v>#N/A</v>
          </cell>
          <cell r="AA1171" t="e">
            <v>#N/A</v>
          </cell>
          <cell r="AB1171" t="e">
            <v>#N/A</v>
          </cell>
          <cell r="AC1171" t="e">
            <v>#N/A</v>
          </cell>
          <cell r="AF1171" t="e">
            <v>#N/A</v>
          </cell>
        </row>
        <row r="1172">
          <cell r="V1172" t="e">
            <v>#N/A</v>
          </cell>
          <cell r="W1172" t="e">
            <v>#N/A</v>
          </cell>
          <cell r="AA1172" t="e">
            <v>#N/A</v>
          </cell>
          <cell r="AB1172" t="e">
            <v>#N/A</v>
          </cell>
          <cell r="AC1172" t="e">
            <v>#N/A</v>
          </cell>
          <cell r="AF1172" t="e">
            <v>#N/A</v>
          </cell>
        </row>
        <row r="1173">
          <cell r="V1173" t="e">
            <v>#N/A</v>
          </cell>
          <cell r="W1173" t="e">
            <v>#N/A</v>
          </cell>
          <cell r="AA1173" t="e">
            <v>#N/A</v>
          </cell>
          <cell r="AB1173" t="e">
            <v>#N/A</v>
          </cell>
          <cell r="AC1173" t="e">
            <v>#N/A</v>
          </cell>
          <cell r="AF1173" t="e">
            <v>#N/A</v>
          </cell>
        </row>
        <row r="1174">
          <cell r="V1174" t="e">
            <v>#N/A</v>
          </cell>
          <cell r="W1174" t="e">
            <v>#N/A</v>
          </cell>
          <cell r="AA1174" t="e">
            <v>#N/A</v>
          </cell>
          <cell r="AB1174" t="e">
            <v>#N/A</v>
          </cell>
          <cell r="AC1174" t="e">
            <v>#N/A</v>
          </cell>
          <cell r="AF1174" t="e">
            <v>#N/A</v>
          </cell>
        </row>
        <row r="1175">
          <cell r="V1175" t="e">
            <v>#N/A</v>
          </cell>
          <cell r="W1175" t="e">
            <v>#N/A</v>
          </cell>
          <cell r="AA1175" t="e">
            <v>#N/A</v>
          </cell>
          <cell r="AB1175" t="e">
            <v>#N/A</v>
          </cell>
          <cell r="AC1175" t="e">
            <v>#N/A</v>
          </cell>
          <cell r="AF1175" t="e">
            <v>#N/A</v>
          </cell>
        </row>
        <row r="1176">
          <cell r="V1176" t="e">
            <v>#N/A</v>
          </cell>
          <cell r="W1176" t="e">
            <v>#N/A</v>
          </cell>
          <cell r="AA1176" t="e">
            <v>#N/A</v>
          </cell>
          <cell r="AB1176" t="e">
            <v>#N/A</v>
          </cell>
          <cell r="AC1176" t="e">
            <v>#N/A</v>
          </cell>
          <cell r="AF1176" t="e">
            <v>#N/A</v>
          </cell>
        </row>
        <row r="1177">
          <cell r="V1177" t="e">
            <v>#N/A</v>
          </cell>
          <cell r="W1177" t="e">
            <v>#N/A</v>
          </cell>
          <cell r="AA1177" t="e">
            <v>#N/A</v>
          </cell>
          <cell r="AB1177" t="e">
            <v>#N/A</v>
          </cell>
          <cell r="AC1177" t="e">
            <v>#N/A</v>
          </cell>
          <cell r="AF1177" t="e">
            <v>#N/A</v>
          </cell>
        </row>
        <row r="1178">
          <cell r="V1178" t="e">
            <v>#N/A</v>
          </cell>
          <cell r="W1178" t="e">
            <v>#N/A</v>
          </cell>
          <cell r="AA1178" t="e">
            <v>#N/A</v>
          </cell>
          <cell r="AB1178" t="e">
            <v>#N/A</v>
          </cell>
          <cell r="AC1178" t="e">
            <v>#N/A</v>
          </cell>
          <cell r="AF1178" t="e">
            <v>#N/A</v>
          </cell>
        </row>
        <row r="1179">
          <cell r="V1179" t="e">
            <v>#N/A</v>
          </cell>
          <cell r="W1179" t="e">
            <v>#N/A</v>
          </cell>
          <cell r="AA1179" t="e">
            <v>#N/A</v>
          </cell>
          <cell r="AB1179" t="e">
            <v>#N/A</v>
          </cell>
          <cell r="AC1179" t="e">
            <v>#N/A</v>
          </cell>
          <cell r="AF1179" t="e">
            <v>#N/A</v>
          </cell>
        </row>
        <row r="1180">
          <cell r="V1180" t="e">
            <v>#N/A</v>
          </cell>
          <cell r="W1180" t="e">
            <v>#N/A</v>
          </cell>
          <cell r="AA1180" t="e">
            <v>#N/A</v>
          </cell>
          <cell r="AB1180" t="e">
            <v>#N/A</v>
          </cell>
          <cell r="AC1180" t="e">
            <v>#N/A</v>
          </cell>
          <cell r="AF1180" t="e">
            <v>#N/A</v>
          </cell>
        </row>
        <row r="1181">
          <cell r="V1181" t="e">
            <v>#N/A</v>
          </cell>
          <cell r="W1181" t="e">
            <v>#N/A</v>
          </cell>
          <cell r="AA1181" t="e">
            <v>#N/A</v>
          </cell>
          <cell r="AB1181" t="e">
            <v>#N/A</v>
          </cell>
          <cell r="AC1181" t="e">
            <v>#N/A</v>
          </cell>
          <cell r="AF1181" t="e">
            <v>#N/A</v>
          </cell>
        </row>
        <row r="1182">
          <cell r="V1182" t="e">
            <v>#N/A</v>
          </cell>
          <cell r="W1182" t="e">
            <v>#N/A</v>
          </cell>
          <cell r="AA1182" t="e">
            <v>#N/A</v>
          </cell>
          <cell r="AB1182" t="e">
            <v>#N/A</v>
          </cell>
          <cell r="AC1182" t="e">
            <v>#N/A</v>
          </cell>
          <cell r="AF1182" t="e">
            <v>#N/A</v>
          </cell>
        </row>
        <row r="1183">
          <cell r="V1183" t="e">
            <v>#N/A</v>
          </cell>
          <cell r="W1183" t="e">
            <v>#N/A</v>
          </cell>
          <cell r="AA1183" t="e">
            <v>#N/A</v>
          </cell>
          <cell r="AB1183" t="e">
            <v>#N/A</v>
          </cell>
          <cell r="AC1183" t="e">
            <v>#N/A</v>
          </cell>
          <cell r="AF1183" t="e">
            <v>#N/A</v>
          </cell>
        </row>
        <row r="1184">
          <cell r="V1184" t="e">
            <v>#N/A</v>
          </cell>
          <cell r="W1184" t="e">
            <v>#N/A</v>
          </cell>
          <cell r="AA1184" t="e">
            <v>#N/A</v>
          </cell>
          <cell r="AB1184" t="e">
            <v>#N/A</v>
          </cell>
          <cell r="AC1184" t="e">
            <v>#N/A</v>
          </cell>
          <cell r="AF1184" t="e">
            <v>#N/A</v>
          </cell>
        </row>
        <row r="1185">
          <cell r="V1185" t="e">
            <v>#N/A</v>
          </cell>
          <cell r="W1185" t="e">
            <v>#N/A</v>
          </cell>
          <cell r="AA1185" t="e">
            <v>#N/A</v>
          </cell>
          <cell r="AB1185" t="e">
            <v>#N/A</v>
          </cell>
          <cell r="AC1185" t="e">
            <v>#N/A</v>
          </cell>
          <cell r="AF1185" t="e">
            <v>#N/A</v>
          </cell>
        </row>
        <row r="1186">
          <cell r="V1186" t="e">
            <v>#N/A</v>
          </cell>
          <cell r="W1186" t="e">
            <v>#N/A</v>
          </cell>
          <cell r="AA1186" t="e">
            <v>#N/A</v>
          </cell>
          <cell r="AB1186" t="e">
            <v>#N/A</v>
          </cell>
          <cell r="AC1186" t="e">
            <v>#N/A</v>
          </cell>
          <cell r="AF1186" t="e">
            <v>#N/A</v>
          </cell>
        </row>
        <row r="1187">
          <cell r="V1187" t="e">
            <v>#N/A</v>
          </cell>
          <cell r="W1187" t="e">
            <v>#N/A</v>
          </cell>
          <cell r="AA1187" t="e">
            <v>#N/A</v>
          </cell>
          <cell r="AB1187" t="e">
            <v>#N/A</v>
          </cell>
          <cell r="AC1187" t="e">
            <v>#N/A</v>
          </cell>
          <cell r="AF1187" t="e">
            <v>#N/A</v>
          </cell>
        </row>
        <row r="1188">
          <cell r="V1188" t="e">
            <v>#N/A</v>
          </cell>
          <cell r="W1188" t="e">
            <v>#N/A</v>
          </cell>
          <cell r="AA1188" t="e">
            <v>#N/A</v>
          </cell>
          <cell r="AB1188" t="e">
            <v>#N/A</v>
          </cell>
          <cell r="AC1188" t="e">
            <v>#N/A</v>
          </cell>
          <cell r="AF1188" t="e">
            <v>#N/A</v>
          </cell>
        </row>
        <row r="1189">
          <cell r="V1189" t="e">
            <v>#N/A</v>
          </cell>
          <cell r="W1189" t="e">
            <v>#N/A</v>
          </cell>
          <cell r="AA1189" t="e">
            <v>#N/A</v>
          </cell>
          <cell r="AB1189" t="e">
            <v>#N/A</v>
          </cell>
          <cell r="AC1189" t="e">
            <v>#N/A</v>
          </cell>
          <cell r="AF1189" t="e">
            <v>#N/A</v>
          </cell>
        </row>
        <row r="1190">
          <cell r="V1190" t="e">
            <v>#N/A</v>
          </cell>
          <cell r="W1190" t="e">
            <v>#N/A</v>
          </cell>
          <cell r="AA1190" t="e">
            <v>#N/A</v>
          </cell>
          <cell r="AB1190" t="e">
            <v>#N/A</v>
          </cell>
          <cell r="AC1190" t="e">
            <v>#N/A</v>
          </cell>
          <cell r="AF1190" t="e">
            <v>#N/A</v>
          </cell>
        </row>
        <row r="1191">
          <cell r="V1191" t="e">
            <v>#N/A</v>
          </cell>
          <cell r="W1191" t="e">
            <v>#N/A</v>
          </cell>
          <cell r="AA1191" t="e">
            <v>#N/A</v>
          </cell>
          <cell r="AB1191" t="e">
            <v>#N/A</v>
          </cell>
          <cell r="AC1191" t="e">
            <v>#N/A</v>
          </cell>
          <cell r="AF1191" t="e">
            <v>#N/A</v>
          </cell>
        </row>
        <row r="1192">
          <cell r="V1192" t="e">
            <v>#N/A</v>
          </cell>
          <cell r="W1192" t="e">
            <v>#N/A</v>
          </cell>
          <cell r="AA1192" t="e">
            <v>#N/A</v>
          </cell>
          <cell r="AB1192" t="e">
            <v>#N/A</v>
          </cell>
          <cell r="AC1192" t="e">
            <v>#N/A</v>
          </cell>
          <cell r="AF1192" t="e">
            <v>#N/A</v>
          </cell>
        </row>
        <row r="1193">
          <cell r="V1193" t="e">
            <v>#N/A</v>
          </cell>
          <cell r="W1193" t="e">
            <v>#N/A</v>
          </cell>
          <cell r="AA1193" t="e">
            <v>#N/A</v>
          </cell>
          <cell r="AB1193" t="e">
            <v>#N/A</v>
          </cell>
          <cell r="AC1193" t="e">
            <v>#N/A</v>
          </cell>
          <cell r="AF1193" t="e">
            <v>#N/A</v>
          </cell>
        </row>
        <row r="1194">
          <cell r="V1194" t="e">
            <v>#N/A</v>
          </cell>
          <cell r="W1194" t="e">
            <v>#N/A</v>
          </cell>
          <cell r="AA1194" t="e">
            <v>#N/A</v>
          </cell>
          <cell r="AB1194" t="e">
            <v>#N/A</v>
          </cell>
          <cell r="AC1194" t="e">
            <v>#N/A</v>
          </cell>
          <cell r="AF1194" t="e">
            <v>#N/A</v>
          </cell>
        </row>
        <row r="1195">
          <cell r="V1195" t="e">
            <v>#N/A</v>
          </cell>
          <cell r="W1195" t="e">
            <v>#N/A</v>
          </cell>
          <cell r="AA1195" t="e">
            <v>#N/A</v>
          </cell>
          <cell r="AB1195" t="e">
            <v>#N/A</v>
          </cell>
          <cell r="AC1195" t="e">
            <v>#N/A</v>
          </cell>
          <cell r="AF1195" t="e">
            <v>#N/A</v>
          </cell>
        </row>
        <row r="1196">
          <cell r="V1196" t="e">
            <v>#N/A</v>
          </cell>
          <cell r="W1196" t="e">
            <v>#N/A</v>
          </cell>
          <cell r="AA1196" t="e">
            <v>#N/A</v>
          </cell>
          <cell r="AB1196" t="e">
            <v>#N/A</v>
          </cell>
          <cell r="AC1196" t="e">
            <v>#N/A</v>
          </cell>
          <cell r="AF1196" t="e">
            <v>#N/A</v>
          </cell>
        </row>
        <row r="1197">
          <cell r="V1197" t="e">
            <v>#N/A</v>
          </cell>
          <cell r="W1197" t="e">
            <v>#N/A</v>
          </cell>
          <cell r="AA1197" t="e">
            <v>#N/A</v>
          </cell>
          <cell r="AB1197" t="e">
            <v>#N/A</v>
          </cell>
          <cell r="AC1197" t="e">
            <v>#N/A</v>
          </cell>
          <cell r="AF1197" t="e">
            <v>#N/A</v>
          </cell>
        </row>
        <row r="1198">
          <cell r="V1198" t="e">
            <v>#N/A</v>
          </cell>
          <cell r="W1198" t="e">
            <v>#N/A</v>
          </cell>
          <cell r="AA1198" t="e">
            <v>#N/A</v>
          </cell>
          <cell r="AB1198" t="e">
            <v>#N/A</v>
          </cell>
          <cell r="AC1198" t="e">
            <v>#N/A</v>
          </cell>
          <cell r="AF1198" t="e">
            <v>#N/A</v>
          </cell>
        </row>
        <row r="1199">
          <cell r="V1199" t="e">
            <v>#N/A</v>
          </cell>
          <cell r="W1199" t="e">
            <v>#N/A</v>
          </cell>
          <cell r="AA1199" t="e">
            <v>#N/A</v>
          </cell>
          <cell r="AB1199" t="e">
            <v>#N/A</v>
          </cell>
          <cell r="AC1199" t="e">
            <v>#N/A</v>
          </cell>
          <cell r="AF1199" t="e">
            <v>#N/A</v>
          </cell>
        </row>
        <row r="1200">
          <cell r="V1200" t="e">
            <v>#N/A</v>
          </cell>
          <cell r="W1200" t="e">
            <v>#N/A</v>
          </cell>
          <cell r="AA1200" t="e">
            <v>#N/A</v>
          </cell>
          <cell r="AB1200" t="e">
            <v>#N/A</v>
          </cell>
          <cell r="AC1200" t="e">
            <v>#N/A</v>
          </cell>
          <cell r="AF1200" t="e">
            <v>#N/A</v>
          </cell>
        </row>
        <row r="1201">
          <cell r="V1201" t="e">
            <v>#N/A</v>
          </cell>
          <cell r="W1201" t="e">
            <v>#N/A</v>
          </cell>
          <cell r="AA1201" t="e">
            <v>#N/A</v>
          </cell>
          <cell r="AB1201" t="e">
            <v>#N/A</v>
          </cell>
          <cell r="AC1201" t="e">
            <v>#N/A</v>
          </cell>
          <cell r="AF1201" t="e">
            <v>#N/A</v>
          </cell>
        </row>
        <row r="1202">
          <cell r="V1202" t="e">
            <v>#N/A</v>
          </cell>
          <cell r="W1202" t="e">
            <v>#N/A</v>
          </cell>
          <cell r="AA1202" t="e">
            <v>#N/A</v>
          </cell>
          <cell r="AB1202" t="e">
            <v>#N/A</v>
          </cell>
          <cell r="AC1202" t="e">
            <v>#N/A</v>
          </cell>
          <cell r="AF1202" t="e">
            <v>#N/A</v>
          </cell>
        </row>
        <row r="1203">
          <cell r="V1203" t="e">
            <v>#N/A</v>
          </cell>
          <cell r="W1203" t="e">
            <v>#N/A</v>
          </cell>
          <cell r="AA1203" t="e">
            <v>#N/A</v>
          </cell>
          <cell r="AB1203" t="e">
            <v>#N/A</v>
          </cell>
          <cell r="AC1203" t="e">
            <v>#N/A</v>
          </cell>
          <cell r="AF1203" t="e">
            <v>#N/A</v>
          </cell>
        </row>
        <row r="1204">
          <cell r="V1204" t="e">
            <v>#N/A</v>
          </cell>
          <cell r="W1204" t="e">
            <v>#N/A</v>
          </cell>
          <cell r="AA1204" t="e">
            <v>#N/A</v>
          </cell>
          <cell r="AB1204" t="e">
            <v>#N/A</v>
          </cell>
          <cell r="AC1204" t="e">
            <v>#N/A</v>
          </cell>
          <cell r="AF1204" t="e">
            <v>#N/A</v>
          </cell>
        </row>
        <row r="1205">
          <cell r="V1205" t="e">
            <v>#N/A</v>
          </cell>
          <cell r="W1205" t="e">
            <v>#N/A</v>
          </cell>
          <cell r="AA1205" t="e">
            <v>#N/A</v>
          </cell>
          <cell r="AB1205" t="e">
            <v>#N/A</v>
          </cell>
          <cell r="AC1205" t="e">
            <v>#N/A</v>
          </cell>
          <cell r="AF1205" t="e">
            <v>#N/A</v>
          </cell>
        </row>
        <row r="1206">
          <cell r="V1206" t="e">
            <v>#N/A</v>
          </cell>
          <cell r="W1206" t="e">
            <v>#N/A</v>
          </cell>
          <cell r="AA1206" t="e">
            <v>#N/A</v>
          </cell>
          <cell r="AB1206" t="e">
            <v>#N/A</v>
          </cell>
          <cell r="AC1206" t="e">
            <v>#N/A</v>
          </cell>
          <cell r="AF1206" t="e">
            <v>#N/A</v>
          </cell>
        </row>
        <row r="1207">
          <cell r="V1207" t="e">
            <v>#N/A</v>
          </cell>
          <cell r="W1207" t="e">
            <v>#N/A</v>
          </cell>
          <cell r="AA1207" t="e">
            <v>#N/A</v>
          </cell>
          <cell r="AB1207" t="e">
            <v>#N/A</v>
          </cell>
          <cell r="AC1207" t="e">
            <v>#N/A</v>
          </cell>
          <cell r="AF1207" t="e">
            <v>#N/A</v>
          </cell>
        </row>
        <row r="1208">
          <cell r="V1208" t="e">
            <v>#N/A</v>
          </cell>
          <cell r="W1208" t="e">
            <v>#N/A</v>
          </cell>
          <cell r="AA1208" t="e">
            <v>#N/A</v>
          </cell>
          <cell r="AB1208" t="e">
            <v>#N/A</v>
          </cell>
          <cell r="AC1208" t="e">
            <v>#N/A</v>
          </cell>
          <cell r="AF1208" t="e">
            <v>#N/A</v>
          </cell>
        </row>
        <row r="1209">
          <cell r="V1209" t="e">
            <v>#N/A</v>
          </cell>
          <cell r="W1209" t="e">
            <v>#N/A</v>
          </cell>
          <cell r="AA1209" t="e">
            <v>#N/A</v>
          </cell>
          <cell r="AB1209" t="e">
            <v>#N/A</v>
          </cell>
          <cell r="AC1209" t="e">
            <v>#N/A</v>
          </cell>
          <cell r="AF1209" t="e">
            <v>#N/A</v>
          </cell>
        </row>
        <row r="1210">
          <cell r="V1210" t="e">
            <v>#N/A</v>
          </cell>
          <cell r="W1210" t="e">
            <v>#N/A</v>
          </cell>
          <cell r="AA1210" t="e">
            <v>#N/A</v>
          </cell>
          <cell r="AB1210" t="e">
            <v>#N/A</v>
          </cell>
          <cell r="AC1210" t="e">
            <v>#N/A</v>
          </cell>
          <cell r="AF1210" t="e">
            <v>#N/A</v>
          </cell>
        </row>
        <row r="1211">
          <cell r="V1211" t="e">
            <v>#N/A</v>
          </cell>
          <cell r="W1211" t="e">
            <v>#N/A</v>
          </cell>
          <cell r="AA1211" t="e">
            <v>#N/A</v>
          </cell>
          <cell r="AB1211" t="e">
            <v>#N/A</v>
          </cell>
          <cell r="AC1211" t="e">
            <v>#N/A</v>
          </cell>
          <cell r="AF1211" t="e">
            <v>#N/A</v>
          </cell>
        </row>
        <row r="1212">
          <cell r="V1212" t="e">
            <v>#N/A</v>
          </cell>
          <cell r="W1212" t="e">
            <v>#N/A</v>
          </cell>
          <cell r="AA1212" t="e">
            <v>#N/A</v>
          </cell>
          <cell r="AB1212" t="e">
            <v>#N/A</v>
          </cell>
          <cell r="AC1212" t="e">
            <v>#N/A</v>
          </cell>
          <cell r="AF1212" t="e">
            <v>#N/A</v>
          </cell>
        </row>
        <row r="1213">
          <cell r="V1213" t="e">
            <v>#N/A</v>
          </cell>
          <cell r="W1213" t="e">
            <v>#N/A</v>
          </cell>
          <cell r="AA1213" t="e">
            <v>#N/A</v>
          </cell>
          <cell r="AB1213" t="e">
            <v>#N/A</v>
          </cell>
          <cell r="AC1213" t="e">
            <v>#N/A</v>
          </cell>
          <cell r="AF1213" t="e">
            <v>#N/A</v>
          </cell>
        </row>
        <row r="1214">
          <cell r="V1214" t="e">
            <v>#N/A</v>
          </cell>
          <cell r="W1214" t="e">
            <v>#N/A</v>
          </cell>
          <cell r="AA1214" t="e">
            <v>#N/A</v>
          </cell>
          <cell r="AB1214" t="e">
            <v>#N/A</v>
          </cell>
          <cell r="AC1214" t="e">
            <v>#N/A</v>
          </cell>
          <cell r="AF1214" t="e">
            <v>#N/A</v>
          </cell>
        </row>
        <row r="1215">
          <cell r="V1215" t="e">
            <v>#N/A</v>
          </cell>
          <cell r="W1215" t="e">
            <v>#N/A</v>
          </cell>
          <cell r="AA1215" t="e">
            <v>#N/A</v>
          </cell>
          <cell r="AB1215" t="e">
            <v>#N/A</v>
          </cell>
          <cell r="AC1215" t="e">
            <v>#N/A</v>
          </cell>
          <cell r="AF1215" t="e">
            <v>#N/A</v>
          </cell>
        </row>
        <row r="1216">
          <cell r="V1216" t="e">
            <v>#N/A</v>
          </cell>
          <cell r="W1216" t="e">
            <v>#N/A</v>
          </cell>
          <cell r="AA1216" t="e">
            <v>#N/A</v>
          </cell>
          <cell r="AB1216" t="e">
            <v>#N/A</v>
          </cell>
          <cell r="AC1216" t="e">
            <v>#N/A</v>
          </cell>
          <cell r="AF1216" t="e">
            <v>#N/A</v>
          </cell>
        </row>
        <row r="1217">
          <cell r="V1217" t="e">
            <v>#N/A</v>
          </cell>
          <cell r="W1217" t="e">
            <v>#N/A</v>
          </cell>
          <cell r="AA1217" t="e">
            <v>#N/A</v>
          </cell>
          <cell r="AB1217" t="e">
            <v>#N/A</v>
          </cell>
          <cell r="AC1217" t="e">
            <v>#N/A</v>
          </cell>
          <cell r="AF1217" t="e">
            <v>#N/A</v>
          </cell>
        </row>
        <row r="1218">
          <cell r="V1218" t="e">
            <v>#N/A</v>
          </cell>
          <cell r="W1218" t="e">
            <v>#N/A</v>
          </cell>
          <cell r="AA1218" t="e">
            <v>#N/A</v>
          </cell>
          <cell r="AB1218" t="e">
            <v>#N/A</v>
          </cell>
          <cell r="AC1218" t="e">
            <v>#N/A</v>
          </cell>
          <cell r="AF1218" t="e">
            <v>#N/A</v>
          </cell>
        </row>
        <row r="1219">
          <cell r="V1219" t="e">
            <v>#N/A</v>
          </cell>
          <cell r="W1219" t="e">
            <v>#N/A</v>
          </cell>
          <cell r="AA1219" t="e">
            <v>#N/A</v>
          </cell>
          <cell r="AB1219" t="e">
            <v>#N/A</v>
          </cell>
          <cell r="AC1219" t="e">
            <v>#N/A</v>
          </cell>
          <cell r="AF1219" t="e">
            <v>#N/A</v>
          </cell>
        </row>
        <row r="1220">
          <cell r="V1220" t="e">
            <v>#N/A</v>
          </cell>
          <cell r="W1220" t="e">
            <v>#N/A</v>
          </cell>
          <cell r="AA1220" t="e">
            <v>#N/A</v>
          </cell>
          <cell r="AB1220" t="e">
            <v>#N/A</v>
          </cell>
          <cell r="AC1220" t="e">
            <v>#N/A</v>
          </cell>
          <cell r="AF1220" t="e">
            <v>#N/A</v>
          </cell>
        </row>
        <row r="1221">
          <cell r="V1221" t="e">
            <v>#N/A</v>
          </cell>
          <cell r="W1221" t="e">
            <v>#N/A</v>
          </cell>
          <cell r="AA1221" t="e">
            <v>#N/A</v>
          </cell>
          <cell r="AB1221" t="e">
            <v>#N/A</v>
          </cell>
          <cell r="AC1221" t="e">
            <v>#N/A</v>
          </cell>
          <cell r="AF1221" t="e">
            <v>#N/A</v>
          </cell>
        </row>
        <row r="1222">
          <cell r="V1222" t="e">
            <v>#N/A</v>
          </cell>
          <cell r="W1222" t="e">
            <v>#N/A</v>
          </cell>
          <cell r="AA1222" t="e">
            <v>#N/A</v>
          </cell>
          <cell r="AB1222" t="e">
            <v>#N/A</v>
          </cell>
          <cell r="AC1222" t="e">
            <v>#N/A</v>
          </cell>
          <cell r="AF1222" t="e">
            <v>#N/A</v>
          </cell>
        </row>
        <row r="1223">
          <cell r="V1223" t="e">
            <v>#N/A</v>
          </cell>
          <cell r="W1223" t="e">
            <v>#N/A</v>
          </cell>
          <cell r="AA1223" t="e">
            <v>#N/A</v>
          </cell>
          <cell r="AB1223" t="e">
            <v>#N/A</v>
          </cell>
          <cell r="AC1223" t="e">
            <v>#N/A</v>
          </cell>
          <cell r="AF1223" t="e">
            <v>#N/A</v>
          </cell>
        </row>
        <row r="1224">
          <cell r="V1224" t="e">
            <v>#N/A</v>
          </cell>
          <cell r="W1224" t="e">
            <v>#N/A</v>
          </cell>
          <cell r="AA1224" t="e">
            <v>#N/A</v>
          </cell>
          <cell r="AB1224" t="e">
            <v>#N/A</v>
          </cell>
          <cell r="AC1224" t="e">
            <v>#N/A</v>
          </cell>
          <cell r="AF1224" t="e">
            <v>#N/A</v>
          </cell>
        </row>
        <row r="1225">
          <cell r="V1225" t="e">
            <v>#N/A</v>
          </cell>
          <cell r="W1225" t="e">
            <v>#N/A</v>
          </cell>
          <cell r="AA1225" t="e">
            <v>#N/A</v>
          </cell>
          <cell r="AB1225" t="e">
            <v>#N/A</v>
          </cell>
          <cell r="AC1225" t="e">
            <v>#N/A</v>
          </cell>
          <cell r="AF1225" t="e">
            <v>#N/A</v>
          </cell>
        </row>
        <row r="1226">
          <cell r="V1226" t="e">
            <v>#N/A</v>
          </cell>
          <cell r="W1226" t="e">
            <v>#N/A</v>
          </cell>
          <cell r="AA1226" t="e">
            <v>#N/A</v>
          </cell>
          <cell r="AB1226" t="e">
            <v>#N/A</v>
          </cell>
          <cell r="AC1226" t="e">
            <v>#N/A</v>
          </cell>
          <cell r="AF1226" t="e">
            <v>#N/A</v>
          </cell>
        </row>
        <row r="1227">
          <cell r="V1227" t="e">
            <v>#N/A</v>
          </cell>
          <cell r="W1227" t="e">
            <v>#N/A</v>
          </cell>
          <cell r="AA1227" t="e">
            <v>#N/A</v>
          </cell>
          <cell r="AB1227" t="e">
            <v>#N/A</v>
          </cell>
          <cell r="AC1227" t="e">
            <v>#N/A</v>
          </cell>
          <cell r="AF1227" t="e">
            <v>#N/A</v>
          </cell>
        </row>
        <row r="1228">
          <cell r="V1228" t="e">
            <v>#N/A</v>
          </cell>
          <cell r="W1228" t="e">
            <v>#N/A</v>
          </cell>
          <cell r="AA1228" t="e">
            <v>#N/A</v>
          </cell>
          <cell r="AB1228" t="e">
            <v>#N/A</v>
          </cell>
          <cell r="AC1228" t="e">
            <v>#N/A</v>
          </cell>
          <cell r="AF1228" t="e">
            <v>#N/A</v>
          </cell>
        </row>
        <row r="1229">
          <cell r="V1229" t="e">
            <v>#N/A</v>
          </cell>
          <cell r="W1229" t="e">
            <v>#N/A</v>
          </cell>
          <cell r="AA1229" t="e">
            <v>#N/A</v>
          </cell>
          <cell r="AB1229" t="e">
            <v>#N/A</v>
          </cell>
          <cell r="AC1229" t="e">
            <v>#N/A</v>
          </cell>
          <cell r="AF1229" t="e">
            <v>#N/A</v>
          </cell>
        </row>
        <row r="1230">
          <cell r="V1230" t="e">
            <v>#N/A</v>
          </cell>
          <cell r="W1230" t="e">
            <v>#N/A</v>
          </cell>
          <cell r="AA1230" t="e">
            <v>#N/A</v>
          </cell>
          <cell r="AB1230" t="e">
            <v>#N/A</v>
          </cell>
          <cell r="AC1230" t="e">
            <v>#N/A</v>
          </cell>
          <cell r="AF1230" t="e">
            <v>#N/A</v>
          </cell>
        </row>
        <row r="1231">
          <cell r="V1231" t="e">
            <v>#N/A</v>
          </cell>
          <cell r="W1231" t="e">
            <v>#N/A</v>
          </cell>
          <cell r="AA1231" t="e">
            <v>#N/A</v>
          </cell>
          <cell r="AB1231" t="e">
            <v>#N/A</v>
          </cell>
          <cell r="AC1231" t="e">
            <v>#N/A</v>
          </cell>
          <cell r="AF1231" t="e">
            <v>#N/A</v>
          </cell>
        </row>
        <row r="1232">
          <cell r="V1232" t="e">
            <v>#N/A</v>
          </cell>
          <cell r="W1232" t="e">
            <v>#N/A</v>
          </cell>
          <cell r="AA1232" t="e">
            <v>#N/A</v>
          </cell>
          <cell r="AB1232" t="e">
            <v>#N/A</v>
          </cell>
          <cell r="AC1232" t="e">
            <v>#N/A</v>
          </cell>
          <cell r="AF1232" t="e">
            <v>#N/A</v>
          </cell>
        </row>
        <row r="1233">
          <cell r="V1233" t="e">
            <v>#N/A</v>
          </cell>
          <cell r="W1233" t="e">
            <v>#N/A</v>
          </cell>
          <cell r="AA1233" t="e">
            <v>#N/A</v>
          </cell>
          <cell r="AB1233" t="e">
            <v>#N/A</v>
          </cell>
          <cell r="AC1233" t="e">
            <v>#N/A</v>
          </cell>
          <cell r="AF1233" t="e">
            <v>#N/A</v>
          </cell>
        </row>
        <row r="1234">
          <cell r="V1234" t="e">
            <v>#N/A</v>
          </cell>
          <cell r="W1234" t="e">
            <v>#N/A</v>
          </cell>
          <cell r="AA1234" t="e">
            <v>#N/A</v>
          </cell>
          <cell r="AB1234" t="e">
            <v>#N/A</v>
          </cell>
          <cell r="AC1234" t="e">
            <v>#N/A</v>
          </cell>
          <cell r="AF1234" t="e">
            <v>#N/A</v>
          </cell>
        </row>
        <row r="1235">
          <cell r="V1235" t="e">
            <v>#N/A</v>
          </cell>
          <cell r="W1235" t="e">
            <v>#N/A</v>
          </cell>
          <cell r="AA1235" t="e">
            <v>#N/A</v>
          </cell>
          <cell r="AB1235" t="e">
            <v>#N/A</v>
          </cell>
          <cell r="AC1235" t="e">
            <v>#N/A</v>
          </cell>
          <cell r="AF1235" t="e">
            <v>#N/A</v>
          </cell>
        </row>
        <row r="1236">
          <cell r="V1236" t="e">
            <v>#N/A</v>
          </cell>
          <cell r="W1236" t="e">
            <v>#N/A</v>
          </cell>
          <cell r="AA1236" t="e">
            <v>#N/A</v>
          </cell>
          <cell r="AB1236" t="e">
            <v>#N/A</v>
          </cell>
          <cell r="AC1236" t="e">
            <v>#N/A</v>
          </cell>
          <cell r="AF1236" t="e">
            <v>#N/A</v>
          </cell>
        </row>
        <row r="1237">
          <cell r="V1237" t="e">
            <v>#N/A</v>
          </cell>
          <cell r="W1237" t="e">
            <v>#N/A</v>
          </cell>
          <cell r="AA1237" t="e">
            <v>#N/A</v>
          </cell>
          <cell r="AB1237" t="e">
            <v>#N/A</v>
          </cell>
          <cell r="AC1237" t="e">
            <v>#N/A</v>
          </cell>
          <cell r="AF1237" t="e">
            <v>#N/A</v>
          </cell>
        </row>
        <row r="1238">
          <cell r="V1238" t="e">
            <v>#N/A</v>
          </cell>
          <cell r="W1238" t="e">
            <v>#N/A</v>
          </cell>
          <cell r="AA1238" t="e">
            <v>#N/A</v>
          </cell>
          <cell r="AB1238" t="e">
            <v>#N/A</v>
          </cell>
          <cell r="AC1238" t="e">
            <v>#N/A</v>
          </cell>
          <cell r="AF1238" t="e">
            <v>#N/A</v>
          </cell>
        </row>
        <row r="1239">
          <cell r="V1239" t="e">
            <v>#N/A</v>
          </cell>
          <cell r="W1239" t="e">
            <v>#N/A</v>
          </cell>
          <cell r="AA1239" t="e">
            <v>#N/A</v>
          </cell>
          <cell r="AB1239" t="e">
            <v>#N/A</v>
          </cell>
          <cell r="AC1239" t="e">
            <v>#N/A</v>
          </cell>
          <cell r="AF1239" t="e">
            <v>#N/A</v>
          </cell>
        </row>
        <row r="1240">
          <cell r="V1240" t="e">
            <v>#N/A</v>
          </cell>
          <cell r="W1240" t="e">
            <v>#N/A</v>
          </cell>
          <cell r="AA1240" t="e">
            <v>#N/A</v>
          </cell>
          <cell r="AB1240" t="e">
            <v>#N/A</v>
          </cell>
          <cell r="AC1240" t="e">
            <v>#N/A</v>
          </cell>
          <cell r="AF1240" t="e">
            <v>#N/A</v>
          </cell>
        </row>
        <row r="1241">
          <cell r="V1241" t="e">
            <v>#N/A</v>
          </cell>
          <cell r="W1241" t="e">
            <v>#N/A</v>
          </cell>
          <cell r="AA1241" t="e">
            <v>#N/A</v>
          </cell>
          <cell r="AB1241" t="e">
            <v>#N/A</v>
          </cell>
          <cell r="AC1241" t="e">
            <v>#N/A</v>
          </cell>
          <cell r="AF1241" t="e">
            <v>#N/A</v>
          </cell>
        </row>
        <row r="1242">
          <cell r="V1242" t="e">
            <v>#N/A</v>
          </cell>
          <cell r="W1242" t="e">
            <v>#N/A</v>
          </cell>
          <cell r="AA1242" t="e">
            <v>#N/A</v>
          </cell>
          <cell r="AB1242" t="e">
            <v>#N/A</v>
          </cell>
          <cell r="AC1242" t="e">
            <v>#N/A</v>
          </cell>
          <cell r="AF1242" t="e">
            <v>#N/A</v>
          </cell>
        </row>
        <row r="1243">
          <cell r="V1243" t="e">
            <v>#N/A</v>
          </cell>
          <cell r="W1243" t="e">
            <v>#N/A</v>
          </cell>
          <cell r="AA1243" t="e">
            <v>#N/A</v>
          </cell>
          <cell r="AB1243" t="e">
            <v>#N/A</v>
          </cell>
          <cell r="AC1243" t="e">
            <v>#N/A</v>
          </cell>
          <cell r="AF1243" t="e">
            <v>#N/A</v>
          </cell>
        </row>
        <row r="1244">
          <cell r="V1244" t="e">
            <v>#N/A</v>
          </cell>
          <cell r="W1244" t="e">
            <v>#N/A</v>
          </cell>
          <cell r="AA1244" t="e">
            <v>#N/A</v>
          </cell>
          <cell r="AB1244" t="e">
            <v>#N/A</v>
          </cell>
          <cell r="AC1244" t="e">
            <v>#N/A</v>
          </cell>
          <cell r="AF1244" t="e">
            <v>#N/A</v>
          </cell>
        </row>
        <row r="1245">
          <cell r="V1245" t="e">
            <v>#N/A</v>
          </cell>
          <cell r="W1245" t="e">
            <v>#N/A</v>
          </cell>
          <cell r="AA1245" t="e">
            <v>#N/A</v>
          </cell>
          <cell r="AB1245" t="e">
            <v>#N/A</v>
          </cell>
          <cell r="AC1245" t="e">
            <v>#N/A</v>
          </cell>
          <cell r="AF1245" t="e">
            <v>#N/A</v>
          </cell>
        </row>
        <row r="1246">
          <cell r="V1246" t="e">
            <v>#N/A</v>
          </cell>
          <cell r="W1246" t="e">
            <v>#N/A</v>
          </cell>
          <cell r="AA1246" t="e">
            <v>#N/A</v>
          </cell>
          <cell r="AB1246" t="e">
            <v>#N/A</v>
          </cell>
          <cell r="AC1246" t="e">
            <v>#N/A</v>
          </cell>
          <cell r="AF1246" t="e">
            <v>#N/A</v>
          </cell>
        </row>
        <row r="1247">
          <cell r="V1247" t="e">
            <v>#N/A</v>
          </cell>
          <cell r="W1247" t="e">
            <v>#N/A</v>
          </cell>
          <cell r="AA1247" t="e">
            <v>#N/A</v>
          </cell>
          <cell r="AB1247" t="e">
            <v>#N/A</v>
          </cell>
          <cell r="AC1247" t="e">
            <v>#N/A</v>
          </cell>
          <cell r="AF1247" t="e">
            <v>#N/A</v>
          </cell>
        </row>
        <row r="1248">
          <cell r="V1248" t="e">
            <v>#N/A</v>
          </cell>
          <cell r="W1248" t="e">
            <v>#N/A</v>
          </cell>
          <cell r="AA1248" t="e">
            <v>#N/A</v>
          </cell>
          <cell r="AB1248" t="e">
            <v>#N/A</v>
          </cell>
          <cell r="AC1248" t="e">
            <v>#N/A</v>
          </cell>
          <cell r="AF1248" t="e">
            <v>#N/A</v>
          </cell>
        </row>
        <row r="1249">
          <cell r="V1249" t="e">
            <v>#N/A</v>
          </cell>
          <cell r="W1249" t="e">
            <v>#N/A</v>
          </cell>
          <cell r="AA1249" t="e">
            <v>#N/A</v>
          </cell>
          <cell r="AB1249" t="e">
            <v>#N/A</v>
          </cell>
          <cell r="AC1249" t="e">
            <v>#N/A</v>
          </cell>
          <cell r="AF1249" t="e">
            <v>#N/A</v>
          </cell>
        </row>
        <row r="1250">
          <cell r="V1250" t="e">
            <v>#N/A</v>
          </cell>
          <cell r="W1250" t="e">
            <v>#N/A</v>
          </cell>
          <cell r="AA1250" t="e">
            <v>#N/A</v>
          </cell>
          <cell r="AB1250" t="e">
            <v>#N/A</v>
          </cell>
          <cell r="AC1250" t="e">
            <v>#N/A</v>
          </cell>
          <cell r="AF1250" t="e">
            <v>#N/A</v>
          </cell>
        </row>
        <row r="1251">
          <cell r="V1251" t="e">
            <v>#N/A</v>
          </cell>
          <cell r="W1251" t="e">
            <v>#N/A</v>
          </cell>
          <cell r="AA1251" t="e">
            <v>#N/A</v>
          </cell>
          <cell r="AB1251" t="e">
            <v>#N/A</v>
          </cell>
          <cell r="AC1251" t="e">
            <v>#N/A</v>
          </cell>
          <cell r="AF1251" t="e">
            <v>#N/A</v>
          </cell>
        </row>
        <row r="1252">
          <cell r="V1252" t="e">
            <v>#N/A</v>
          </cell>
          <cell r="W1252" t="e">
            <v>#N/A</v>
          </cell>
          <cell r="AA1252" t="e">
            <v>#N/A</v>
          </cell>
          <cell r="AB1252" t="e">
            <v>#N/A</v>
          </cell>
          <cell r="AC1252" t="e">
            <v>#N/A</v>
          </cell>
          <cell r="AF1252" t="e">
            <v>#N/A</v>
          </cell>
        </row>
        <row r="1253">
          <cell r="V1253" t="e">
            <v>#N/A</v>
          </cell>
          <cell r="W1253" t="e">
            <v>#N/A</v>
          </cell>
          <cell r="AA1253" t="e">
            <v>#N/A</v>
          </cell>
          <cell r="AB1253" t="e">
            <v>#N/A</v>
          </cell>
          <cell r="AC1253" t="e">
            <v>#N/A</v>
          </cell>
          <cell r="AF1253" t="e">
            <v>#N/A</v>
          </cell>
        </row>
        <row r="1254">
          <cell r="V1254" t="e">
            <v>#N/A</v>
          </cell>
          <cell r="W1254" t="e">
            <v>#N/A</v>
          </cell>
          <cell r="AA1254" t="e">
            <v>#N/A</v>
          </cell>
          <cell r="AB1254" t="e">
            <v>#N/A</v>
          </cell>
          <cell r="AC1254" t="e">
            <v>#N/A</v>
          </cell>
          <cell r="AF1254" t="e">
            <v>#N/A</v>
          </cell>
        </row>
        <row r="1255">
          <cell r="V1255" t="e">
            <v>#N/A</v>
          </cell>
          <cell r="W1255" t="e">
            <v>#N/A</v>
          </cell>
          <cell r="AA1255" t="e">
            <v>#N/A</v>
          </cell>
          <cell r="AB1255" t="e">
            <v>#N/A</v>
          </cell>
          <cell r="AC1255" t="e">
            <v>#N/A</v>
          </cell>
          <cell r="AF1255" t="e">
            <v>#N/A</v>
          </cell>
        </row>
        <row r="1256">
          <cell r="V1256" t="e">
            <v>#N/A</v>
          </cell>
          <cell r="W1256" t="e">
            <v>#N/A</v>
          </cell>
          <cell r="AA1256" t="e">
            <v>#N/A</v>
          </cell>
          <cell r="AB1256" t="e">
            <v>#N/A</v>
          </cell>
          <cell r="AC1256" t="e">
            <v>#N/A</v>
          </cell>
          <cell r="AF1256" t="e">
            <v>#N/A</v>
          </cell>
        </row>
        <row r="1257">
          <cell r="V1257" t="e">
            <v>#N/A</v>
          </cell>
          <cell r="W1257" t="e">
            <v>#N/A</v>
          </cell>
          <cell r="AA1257" t="e">
            <v>#N/A</v>
          </cell>
          <cell r="AB1257" t="e">
            <v>#N/A</v>
          </cell>
          <cell r="AC1257" t="e">
            <v>#N/A</v>
          </cell>
          <cell r="AF1257" t="e">
            <v>#N/A</v>
          </cell>
        </row>
        <row r="1258">
          <cell r="V1258" t="e">
            <v>#N/A</v>
          </cell>
          <cell r="W1258" t="e">
            <v>#N/A</v>
          </cell>
          <cell r="AA1258" t="e">
            <v>#N/A</v>
          </cell>
          <cell r="AB1258" t="e">
            <v>#N/A</v>
          </cell>
          <cell r="AC1258" t="e">
            <v>#N/A</v>
          </cell>
          <cell r="AF1258" t="e">
            <v>#N/A</v>
          </cell>
        </row>
        <row r="1259">
          <cell r="V1259" t="e">
            <v>#N/A</v>
          </cell>
          <cell r="W1259" t="e">
            <v>#N/A</v>
          </cell>
          <cell r="AA1259" t="e">
            <v>#N/A</v>
          </cell>
          <cell r="AB1259" t="e">
            <v>#N/A</v>
          </cell>
          <cell r="AC1259" t="e">
            <v>#N/A</v>
          </cell>
          <cell r="AF1259" t="e">
            <v>#N/A</v>
          </cell>
        </row>
        <row r="1260">
          <cell r="V1260" t="e">
            <v>#N/A</v>
          </cell>
          <cell r="W1260" t="e">
            <v>#N/A</v>
          </cell>
          <cell r="AA1260" t="e">
            <v>#N/A</v>
          </cell>
          <cell r="AB1260" t="e">
            <v>#N/A</v>
          </cell>
          <cell r="AC1260" t="e">
            <v>#N/A</v>
          </cell>
          <cell r="AF1260" t="e">
            <v>#N/A</v>
          </cell>
        </row>
        <row r="1261">
          <cell r="V1261" t="e">
            <v>#N/A</v>
          </cell>
          <cell r="W1261" t="e">
            <v>#N/A</v>
          </cell>
          <cell r="AA1261" t="e">
            <v>#N/A</v>
          </cell>
          <cell r="AB1261" t="e">
            <v>#N/A</v>
          </cell>
          <cell r="AC1261" t="e">
            <v>#N/A</v>
          </cell>
          <cell r="AF1261" t="e">
            <v>#N/A</v>
          </cell>
        </row>
        <row r="1262">
          <cell r="V1262" t="e">
            <v>#N/A</v>
          </cell>
          <cell r="W1262" t="e">
            <v>#N/A</v>
          </cell>
          <cell r="AA1262" t="e">
            <v>#N/A</v>
          </cell>
          <cell r="AB1262" t="e">
            <v>#N/A</v>
          </cell>
          <cell r="AC1262" t="e">
            <v>#N/A</v>
          </cell>
          <cell r="AF1262" t="e">
            <v>#N/A</v>
          </cell>
        </row>
        <row r="1263">
          <cell r="V1263" t="e">
            <v>#N/A</v>
          </cell>
          <cell r="W1263" t="e">
            <v>#N/A</v>
          </cell>
          <cell r="AA1263" t="e">
            <v>#N/A</v>
          </cell>
          <cell r="AB1263" t="e">
            <v>#N/A</v>
          </cell>
          <cell r="AC1263" t="e">
            <v>#N/A</v>
          </cell>
          <cell r="AF1263" t="e">
            <v>#N/A</v>
          </cell>
        </row>
        <row r="1264">
          <cell r="V1264" t="e">
            <v>#N/A</v>
          </cell>
          <cell r="W1264" t="e">
            <v>#N/A</v>
          </cell>
          <cell r="AA1264" t="e">
            <v>#N/A</v>
          </cell>
          <cell r="AB1264" t="e">
            <v>#N/A</v>
          </cell>
          <cell r="AC1264" t="e">
            <v>#N/A</v>
          </cell>
          <cell r="AF1264" t="e">
            <v>#N/A</v>
          </cell>
        </row>
        <row r="1265">
          <cell r="V1265" t="e">
            <v>#N/A</v>
          </cell>
          <cell r="W1265" t="e">
            <v>#N/A</v>
          </cell>
          <cell r="AA1265" t="e">
            <v>#N/A</v>
          </cell>
          <cell r="AB1265" t="e">
            <v>#N/A</v>
          </cell>
          <cell r="AC1265" t="e">
            <v>#N/A</v>
          </cell>
          <cell r="AF1265" t="e">
            <v>#N/A</v>
          </cell>
        </row>
        <row r="1266">
          <cell r="V1266" t="e">
            <v>#N/A</v>
          </cell>
          <cell r="W1266" t="e">
            <v>#N/A</v>
          </cell>
          <cell r="AA1266" t="e">
            <v>#N/A</v>
          </cell>
          <cell r="AB1266" t="e">
            <v>#N/A</v>
          </cell>
          <cell r="AC1266" t="e">
            <v>#N/A</v>
          </cell>
          <cell r="AF1266" t="e">
            <v>#N/A</v>
          </cell>
        </row>
        <row r="1267">
          <cell r="V1267" t="e">
            <v>#N/A</v>
          </cell>
          <cell r="W1267" t="e">
            <v>#N/A</v>
          </cell>
          <cell r="AA1267" t="e">
            <v>#N/A</v>
          </cell>
          <cell r="AB1267" t="e">
            <v>#N/A</v>
          </cell>
          <cell r="AC1267" t="e">
            <v>#N/A</v>
          </cell>
          <cell r="AF1267" t="e">
            <v>#N/A</v>
          </cell>
        </row>
        <row r="1268">
          <cell r="V1268" t="e">
            <v>#N/A</v>
          </cell>
          <cell r="W1268" t="e">
            <v>#N/A</v>
          </cell>
          <cell r="AA1268" t="e">
            <v>#N/A</v>
          </cell>
          <cell r="AB1268" t="e">
            <v>#N/A</v>
          </cell>
          <cell r="AC1268" t="e">
            <v>#N/A</v>
          </cell>
          <cell r="AF1268" t="e">
            <v>#N/A</v>
          </cell>
        </row>
        <row r="1269">
          <cell r="V1269" t="e">
            <v>#N/A</v>
          </cell>
          <cell r="W1269" t="e">
            <v>#N/A</v>
          </cell>
          <cell r="AA1269" t="e">
            <v>#N/A</v>
          </cell>
          <cell r="AB1269" t="e">
            <v>#N/A</v>
          </cell>
          <cell r="AC1269" t="e">
            <v>#N/A</v>
          </cell>
          <cell r="AF1269" t="e">
            <v>#N/A</v>
          </cell>
        </row>
        <row r="1270">
          <cell r="V1270" t="e">
            <v>#N/A</v>
          </cell>
          <cell r="W1270" t="e">
            <v>#N/A</v>
          </cell>
          <cell r="AA1270" t="e">
            <v>#N/A</v>
          </cell>
          <cell r="AB1270" t="e">
            <v>#N/A</v>
          </cell>
          <cell r="AC1270" t="e">
            <v>#N/A</v>
          </cell>
          <cell r="AF1270" t="e">
            <v>#N/A</v>
          </cell>
        </row>
        <row r="1271">
          <cell r="V1271" t="e">
            <v>#N/A</v>
          </cell>
          <cell r="W1271" t="e">
            <v>#N/A</v>
          </cell>
          <cell r="AA1271" t="e">
            <v>#N/A</v>
          </cell>
          <cell r="AB1271" t="e">
            <v>#N/A</v>
          </cell>
          <cell r="AC1271" t="e">
            <v>#N/A</v>
          </cell>
          <cell r="AF1271" t="e">
            <v>#N/A</v>
          </cell>
        </row>
        <row r="1272">
          <cell r="V1272" t="e">
            <v>#N/A</v>
          </cell>
          <cell r="W1272" t="e">
            <v>#N/A</v>
          </cell>
          <cell r="AA1272" t="e">
            <v>#N/A</v>
          </cell>
          <cell r="AB1272" t="e">
            <v>#N/A</v>
          </cell>
          <cell r="AC1272" t="e">
            <v>#N/A</v>
          </cell>
          <cell r="AF1272" t="e">
            <v>#N/A</v>
          </cell>
        </row>
        <row r="1273">
          <cell r="V1273" t="e">
            <v>#N/A</v>
          </cell>
          <cell r="W1273" t="e">
            <v>#N/A</v>
          </cell>
          <cell r="AA1273" t="e">
            <v>#N/A</v>
          </cell>
          <cell r="AB1273" t="e">
            <v>#N/A</v>
          </cell>
          <cell r="AC1273" t="e">
            <v>#N/A</v>
          </cell>
          <cell r="AF1273" t="e">
            <v>#N/A</v>
          </cell>
        </row>
        <row r="1274">
          <cell r="V1274" t="e">
            <v>#N/A</v>
          </cell>
          <cell r="W1274" t="e">
            <v>#N/A</v>
          </cell>
          <cell r="AA1274" t="e">
            <v>#N/A</v>
          </cell>
          <cell r="AB1274" t="e">
            <v>#N/A</v>
          </cell>
          <cell r="AC1274" t="e">
            <v>#N/A</v>
          </cell>
          <cell r="AF1274" t="e">
            <v>#N/A</v>
          </cell>
        </row>
        <row r="1275">
          <cell r="V1275" t="e">
            <v>#N/A</v>
          </cell>
          <cell r="W1275" t="e">
            <v>#N/A</v>
          </cell>
          <cell r="AA1275" t="e">
            <v>#N/A</v>
          </cell>
          <cell r="AB1275" t="e">
            <v>#N/A</v>
          </cell>
          <cell r="AC1275" t="e">
            <v>#N/A</v>
          </cell>
          <cell r="AF1275" t="e">
            <v>#N/A</v>
          </cell>
        </row>
        <row r="1276">
          <cell r="V1276" t="e">
            <v>#N/A</v>
          </cell>
          <cell r="W1276" t="e">
            <v>#N/A</v>
          </cell>
          <cell r="AA1276" t="e">
            <v>#N/A</v>
          </cell>
          <cell r="AB1276" t="e">
            <v>#N/A</v>
          </cell>
          <cell r="AC1276" t="e">
            <v>#N/A</v>
          </cell>
          <cell r="AF1276" t="e">
            <v>#N/A</v>
          </cell>
        </row>
        <row r="1277">
          <cell r="V1277" t="e">
            <v>#N/A</v>
          </cell>
          <cell r="W1277" t="e">
            <v>#N/A</v>
          </cell>
          <cell r="AA1277" t="e">
            <v>#N/A</v>
          </cell>
          <cell r="AB1277" t="e">
            <v>#N/A</v>
          </cell>
          <cell r="AC1277" t="e">
            <v>#N/A</v>
          </cell>
          <cell r="AF1277" t="e">
            <v>#N/A</v>
          </cell>
        </row>
        <row r="1278">
          <cell r="V1278" t="e">
            <v>#N/A</v>
          </cell>
          <cell r="W1278" t="e">
            <v>#N/A</v>
          </cell>
          <cell r="AA1278" t="e">
            <v>#N/A</v>
          </cell>
          <cell r="AB1278" t="e">
            <v>#N/A</v>
          </cell>
          <cell r="AC1278" t="e">
            <v>#N/A</v>
          </cell>
          <cell r="AF1278" t="e">
            <v>#N/A</v>
          </cell>
        </row>
        <row r="1279">
          <cell r="V1279" t="e">
            <v>#N/A</v>
          </cell>
          <cell r="W1279" t="e">
            <v>#N/A</v>
          </cell>
          <cell r="AA1279" t="e">
            <v>#N/A</v>
          </cell>
          <cell r="AB1279" t="e">
            <v>#N/A</v>
          </cell>
          <cell r="AC1279" t="e">
            <v>#N/A</v>
          </cell>
          <cell r="AF1279" t="e">
            <v>#N/A</v>
          </cell>
        </row>
        <row r="1280">
          <cell r="V1280" t="e">
            <v>#N/A</v>
          </cell>
          <cell r="W1280" t="e">
            <v>#N/A</v>
          </cell>
          <cell r="AA1280" t="e">
            <v>#N/A</v>
          </cell>
          <cell r="AB1280" t="e">
            <v>#N/A</v>
          </cell>
          <cell r="AC1280" t="e">
            <v>#N/A</v>
          </cell>
          <cell r="AF1280" t="e">
            <v>#N/A</v>
          </cell>
        </row>
        <row r="1281">
          <cell r="V1281" t="e">
            <v>#N/A</v>
          </cell>
          <cell r="W1281" t="e">
            <v>#N/A</v>
          </cell>
          <cell r="AA1281" t="e">
            <v>#N/A</v>
          </cell>
          <cell r="AB1281" t="e">
            <v>#N/A</v>
          </cell>
          <cell r="AC1281" t="e">
            <v>#N/A</v>
          </cell>
          <cell r="AF1281" t="e">
            <v>#N/A</v>
          </cell>
        </row>
        <row r="1282">
          <cell r="V1282" t="e">
            <v>#N/A</v>
          </cell>
          <cell r="W1282" t="e">
            <v>#N/A</v>
          </cell>
          <cell r="AA1282" t="e">
            <v>#N/A</v>
          </cell>
          <cell r="AB1282" t="e">
            <v>#N/A</v>
          </cell>
          <cell r="AC1282" t="e">
            <v>#N/A</v>
          </cell>
          <cell r="AF1282" t="e">
            <v>#N/A</v>
          </cell>
        </row>
        <row r="1283">
          <cell r="V1283" t="e">
            <v>#N/A</v>
          </cell>
          <cell r="W1283" t="e">
            <v>#N/A</v>
          </cell>
          <cell r="AA1283" t="e">
            <v>#N/A</v>
          </cell>
          <cell r="AB1283" t="e">
            <v>#N/A</v>
          </cell>
          <cell r="AC1283" t="e">
            <v>#N/A</v>
          </cell>
          <cell r="AF1283" t="e">
            <v>#N/A</v>
          </cell>
        </row>
        <row r="1284">
          <cell r="V1284" t="e">
            <v>#N/A</v>
          </cell>
          <cell r="W1284" t="e">
            <v>#N/A</v>
          </cell>
          <cell r="AA1284" t="e">
            <v>#N/A</v>
          </cell>
          <cell r="AB1284" t="e">
            <v>#N/A</v>
          </cell>
          <cell r="AC1284" t="e">
            <v>#N/A</v>
          </cell>
          <cell r="AF1284" t="e">
            <v>#N/A</v>
          </cell>
        </row>
        <row r="1285">
          <cell r="V1285" t="e">
            <v>#N/A</v>
          </cell>
          <cell r="W1285" t="e">
            <v>#N/A</v>
          </cell>
          <cell r="AA1285" t="e">
            <v>#N/A</v>
          </cell>
          <cell r="AB1285" t="e">
            <v>#N/A</v>
          </cell>
          <cell r="AC1285" t="e">
            <v>#N/A</v>
          </cell>
          <cell r="AF1285" t="e">
            <v>#N/A</v>
          </cell>
        </row>
        <row r="1286">
          <cell r="V1286" t="e">
            <v>#N/A</v>
          </cell>
          <cell r="W1286" t="e">
            <v>#N/A</v>
          </cell>
          <cell r="AA1286" t="e">
            <v>#N/A</v>
          </cell>
          <cell r="AB1286" t="e">
            <v>#N/A</v>
          </cell>
          <cell r="AC1286" t="e">
            <v>#N/A</v>
          </cell>
          <cell r="AF1286" t="e">
            <v>#N/A</v>
          </cell>
        </row>
        <row r="1287">
          <cell r="V1287" t="e">
            <v>#N/A</v>
          </cell>
          <cell r="W1287" t="e">
            <v>#N/A</v>
          </cell>
          <cell r="AA1287" t="e">
            <v>#N/A</v>
          </cell>
          <cell r="AB1287" t="e">
            <v>#N/A</v>
          </cell>
          <cell r="AC1287" t="e">
            <v>#N/A</v>
          </cell>
          <cell r="AF1287" t="e">
            <v>#N/A</v>
          </cell>
        </row>
        <row r="1288">
          <cell r="V1288" t="e">
            <v>#N/A</v>
          </cell>
          <cell r="W1288" t="e">
            <v>#N/A</v>
          </cell>
          <cell r="AA1288" t="e">
            <v>#N/A</v>
          </cell>
          <cell r="AB1288" t="e">
            <v>#N/A</v>
          </cell>
          <cell r="AC1288" t="e">
            <v>#N/A</v>
          </cell>
          <cell r="AF1288" t="e">
            <v>#N/A</v>
          </cell>
        </row>
        <row r="1289">
          <cell r="V1289" t="e">
            <v>#N/A</v>
          </cell>
          <cell r="W1289" t="e">
            <v>#N/A</v>
          </cell>
          <cell r="AA1289" t="e">
            <v>#N/A</v>
          </cell>
          <cell r="AB1289" t="e">
            <v>#N/A</v>
          </cell>
          <cell r="AC1289" t="e">
            <v>#N/A</v>
          </cell>
          <cell r="AF1289" t="e">
            <v>#N/A</v>
          </cell>
        </row>
        <row r="1290">
          <cell r="V1290" t="e">
            <v>#N/A</v>
          </cell>
          <cell r="W1290" t="e">
            <v>#N/A</v>
          </cell>
          <cell r="AA1290" t="e">
            <v>#N/A</v>
          </cell>
          <cell r="AB1290" t="e">
            <v>#N/A</v>
          </cell>
          <cell r="AC1290" t="e">
            <v>#N/A</v>
          </cell>
          <cell r="AF1290" t="e">
            <v>#N/A</v>
          </cell>
        </row>
        <row r="1291">
          <cell r="V1291" t="e">
            <v>#N/A</v>
          </cell>
          <cell r="W1291" t="e">
            <v>#N/A</v>
          </cell>
          <cell r="AA1291" t="e">
            <v>#N/A</v>
          </cell>
          <cell r="AB1291" t="e">
            <v>#N/A</v>
          </cell>
          <cell r="AC1291" t="e">
            <v>#N/A</v>
          </cell>
          <cell r="AF1291" t="e">
            <v>#N/A</v>
          </cell>
        </row>
        <row r="1292">
          <cell r="V1292" t="e">
            <v>#N/A</v>
          </cell>
          <cell r="W1292" t="e">
            <v>#N/A</v>
          </cell>
          <cell r="AA1292" t="e">
            <v>#N/A</v>
          </cell>
          <cell r="AB1292" t="e">
            <v>#N/A</v>
          </cell>
          <cell r="AC1292" t="e">
            <v>#N/A</v>
          </cell>
          <cell r="AF1292" t="e">
            <v>#N/A</v>
          </cell>
        </row>
        <row r="1293">
          <cell r="V1293" t="e">
            <v>#N/A</v>
          </cell>
          <cell r="W1293" t="e">
            <v>#N/A</v>
          </cell>
          <cell r="AA1293" t="e">
            <v>#N/A</v>
          </cell>
          <cell r="AB1293" t="e">
            <v>#N/A</v>
          </cell>
          <cell r="AC1293" t="e">
            <v>#N/A</v>
          </cell>
          <cell r="AF1293" t="e">
            <v>#N/A</v>
          </cell>
        </row>
        <row r="1294">
          <cell r="V1294" t="e">
            <v>#N/A</v>
          </cell>
          <cell r="W1294" t="e">
            <v>#N/A</v>
          </cell>
          <cell r="AA1294" t="e">
            <v>#N/A</v>
          </cell>
          <cell r="AB1294" t="e">
            <v>#N/A</v>
          </cell>
          <cell r="AC1294" t="e">
            <v>#N/A</v>
          </cell>
          <cell r="AF1294" t="e">
            <v>#N/A</v>
          </cell>
        </row>
        <row r="1295">
          <cell r="V1295" t="e">
            <v>#N/A</v>
          </cell>
          <cell r="W1295" t="e">
            <v>#N/A</v>
          </cell>
          <cell r="AA1295" t="e">
            <v>#N/A</v>
          </cell>
          <cell r="AB1295" t="e">
            <v>#N/A</v>
          </cell>
          <cell r="AC1295" t="e">
            <v>#N/A</v>
          </cell>
          <cell r="AF1295" t="e">
            <v>#N/A</v>
          </cell>
        </row>
        <row r="1296">
          <cell r="V1296" t="e">
            <v>#N/A</v>
          </cell>
          <cell r="W1296" t="e">
            <v>#N/A</v>
          </cell>
          <cell r="AA1296" t="e">
            <v>#N/A</v>
          </cell>
          <cell r="AB1296" t="e">
            <v>#N/A</v>
          </cell>
          <cell r="AC1296" t="e">
            <v>#N/A</v>
          </cell>
          <cell r="AF1296" t="e">
            <v>#N/A</v>
          </cell>
        </row>
        <row r="1297">
          <cell r="V1297" t="e">
            <v>#N/A</v>
          </cell>
          <cell r="W1297" t="e">
            <v>#N/A</v>
          </cell>
          <cell r="AA1297" t="e">
            <v>#N/A</v>
          </cell>
          <cell r="AB1297" t="e">
            <v>#N/A</v>
          </cell>
          <cell r="AC1297" t="e">
            <v>#N/A</v>
          </cell>
          <cell r="AF1297" t="e">
            <v>#N/A</v>
          </cell>
        </row>
        <row r="1298">
          <cell r="V1298" t="e">
            <v>#N/A</v>
          </cell>
          <cell r="W1298" t="e">
            <v>#N/A</v>
          </cell>
          <cell r="AA1298" t="e">
            <v>#N/A</v>
          </cell>
          <cell r="AB1298" t="e">
            <v>#N/A</v>
          </cell>
          <cell r="AC1298" t="e">
            <v>#N/A</v>
          </cell>
          <cell r="AF1298" t="e">
            <v>#N/A</v>
          </cell>
        </row>
        <row r="1299">
          <cell r="V1299" t="e">
            <v>#N/A</v>
          </cell>
          <cell r="W1299" t="e">
            <v>#N/A</v>
          </cell>
          <cell r="AA1299" t="e">
            <v>#N/A</v>
          </cell>
          <cell r="AB1299" t="e">
            <v>#N/A</v>
          </cell>
          <cell r="AC1299" t="e">
            <v>#N/A</v>
          </cell>
          <cell r="AF1299" t="e">
            <v>#N/A</v>
          </cell>
        </row>
        <row r="1300">
          <cell r="V1300" t="e">
            <v>#N/A</v>
          </cell>
          <cell r="W1300" t="e">
            <v>#N/A</v>
          </cell>
          <cell r="AA1300" t="e">
            <v>#N/A</v>
          </cell>
          <cell r="AB1300" t="e">
            <v>#N/A</v>
          </cell>
          <cell r="AC1300" t="e">
            <v>#N/A</v>
          </cell>
          <cell r="AF1300" t="e">
            <v>#N/A</v>
          </cell>
        </row>
        <row r="1301">
          <cell r="V1301" t="e">
            <v>#N/A</v>
          </cell>
          <cell r="W1301" t="e">
            <v>#N/A</v>
          </cell>
          <cell r="AA1301" t="e">
            <v>#N/A</v>
          </cell>
          <cell r="AB1301" t="e">
            <v>#N/A</v>
          </cell>
          <cell r="AC1301" t="e">
            <v>#N/A</v>
          </cell>
          <cell r="AF1301" t="e">
            <v>#N/A</v>
          </cell>
        </row>
        <row r="1302">
          <cell r="V1302" t="e">
            <v>#N/A</v>
          </cell>
          <cell r="W1302" t="e">
            <v>#N/A</v>
          </cell>
          <cell r="AA1302" t="e">
            <v>#N/A</v>
          </cell>
          <cell r="AB1302" t="e">
            <v>#N/A</v>
          </cell>
          <cell r="AC1302" t="e">
            <v>#N/A</v>
          </cell>
          <cell r="AF1302" t="e">
            <v>#N/A</v>
          </cell>
        </row>
        <row r="1303">
          <cell r="V1303" t="e">
            <v>#N/A</v>
          </cell>
          <cell r="W1303" t="e">
            <v>#N/A</v>
          </cell>
          <cell r="AA1303" t="e">
            <v>#N/A</v>
          </cell>
          <cell r="AB1303" t="e">
            <v>#N/A</v>
          </cell>
          <cell r="AC1303" t="e">
            <v>#N/A</v>
          </cell>
          <cell r="AF1303" t="e">
            <v>#N/A</v>
          </cell>
        </row>
        <row r="1304">
          <cell r="V1304" t="e">
            <v>#N/A</v>
          </cell>
          <cell r="W1304" t="e">
            <v>#N/A</v>
          </cell>
          <cell r="AA1304" t="e">
            <v>#N/A</v>
          </cell>
          <cell r="AB1304" t="e">
            <v>#N/A</v>
          </cell>
          <cell r="AC1304" t="e">
            <v>#N/A</v>
          </cell>
          <cell r="AF1304" t="e">
            <v>#N/A</v>
          </cell>
        </row>
        <row r="1305">
          <cell r="V1305" t="e">
            <v>#N/A</v>
          </cell>
          <cell r="W1305" t="e">
            <v>#N/A</v>
          </cell>
          <cell r="AA1305" t="e">
            <v>#N/A</v>
          </cell>
          <cell r="AB1305" t="e">
            <v>#N/A</v>
          </cell>
          <cell r="AC1305" t="e">
            <v>#N/A</v>
          </cell>
          <cell r="AF1305" t="e">
            <v>#N/A</v>
          </cell>
        </row>
        <row r="1306">
          <cell r="V1306" t="e">
            <v>#N/A</v>
          </cell>
          <cell r="W1306" t="e">
            <v>#N/A</v>
          </cell>
          <cell r="AA1306" t="e">
            <v>#N/A</v>
          </cell>
          <cell r="AB1306" t="e">
            <v>#N/A</v>
          </cell>
          <cell r="AC1306" t="e">
            <v>#N/A</v>
          </cell>
          <cell r="AF1306" t="e">
            <v>#N/A</v>
          </cell>
        </row>
        <row r="1307">
          <cell r="V1307" t="e">
            <v>#N/A</v>
          </cell>
          <cell r="W1307" t="e">
            <v>#N/A</v>
          </cell>
          <cell r="AA1307" t="e">
            <v>#N/A</v>
          </cell>
          <cell r="AB1307" t="e">
            <v>#N/A</v>
          </cell>
          <cell r="AC1307" t="e">
            <v>#N/A</v>
          </cell>
          <cell r="AF1307" t="e">
            <v>#N/A</v>
          </cell>
        </row>
        <row r="1308">
          <cell r="V1308" t="e">
            <v>#N/A</v>
          </cell>
          <cell r="W1308" t="e">
            <v>#N/A</v>
          </cell>
          <cell r="AA1308" t="e">
            <v>#N/A</v>
          </cell>
          <cell r="AB1308" t="e">
            <v>#N/A</v>
          </cell>
          <cell r="AC1308" t="e">
            <v>#N/A</v>
          </cell>
          <cell r="AF1308" t="e">
            <v>#N/A</v>
          </cell>
        </row>
        <row r="1309">
          <cell r="V1309" t="e">
            <v>#N/A</v>
          </cell>
          <cell r="W1309" t="e">
            <v>#N/A</v>
          </cell>
          <cell r="AA1309" t="e">
            <v>#N/A</v>
          </cell>
          <cell r="AB1309" t="e">
            <v>#N/A</v>
          </cell>
          <cell r="AC1309" t="e">
            <v>#N/A</v>
          </cell>
          <cell r="AF1309" t="e">
            <v>#N/A</v>
          </cell>
        </row>
        <row r="1310">
          <cell r="V1310" t="e">
            <v>#N/A</v>
          </cell>
          <cell r="W1310" t="e">
            <v>#N/A</v>
          </cell>
          <cell r="AA1310" t="e">
            <v>#N/A</v>
          </cell>
          <cell r="AB1310" t="e">
            <v>#N/A</v>
          </cell>
          <cell r="AC1310" t="e">
            <v>#N/A</v>
          </cell>
          <cell r="AF1310" t="e">
            <v>#N/A</v>
          </cell>
        </row>
        <row r="1311">
          <cell r="V1311" t="e">
            <v>#N/A</v>
          </cell>
          <cell r="W1311" t="e">
            <v>#N/A</v>
          </cell>
          <cell r="AA1311" t="e">
            <v>#N/A</v>
          </cell>
          <cell r="AB1311" t="e">
            <v>#N/A</v>
          </cell>
          <cell r="AC1311" t="e">
            <v>#N/A</v>
          </cell>
          <cell r="AF1311" t="e">
            <v>#N/A</v>
          </cell>
        </row>
        <row r="1312">
          <cell r="V1312" t="e">
            <v>#N/A</v>
          </cell>
          <cell r="W1312" t="e">
            <v>#N/A</v>
          </cell>
          <cell r="AA1312" t="e">
            <v>#N/A</v>
          </cell>
          <cell r="AB1312" t="e">
            <v>#N/A</v>
          </cell>
          <cell r="AC1312" t="e">
            <v>#N/A</v>
          </cell>
          <cell r="AF1312" t="e">
            <v>#N/A</v>
          </cell>
        </row>
        <row r="1313">
          <cell r="V1313" t="e">
            <v>#N/A</v>
          </cell>
          <cell r="W1313" t="e">
            <v>#N/A</v>
          </cell>
          <cell r="AA1313" t="e">
            <v>#N/A</v>
          </cell>
          <cell r="AB1313" t="e">
            <v>#N/A</v>
          </cell>
          <cell r="AC1313" t="e">
            <v>#N/A</v>
          </cell>
          <cell r="AF1313" t="e">
            <v>#N/A</v>
          </cell>
        </row>
        <row r="1314">
          <cell r="V1314" t="e">
            <v>#N/A</v>
          </cell>
          <cell r="W1314" t="e">
            <v>#N/A</v>
          </cell>
          <cell r="AA1314" t="e">
            <v>#N/A</v>
          </cell>
          <cell r="AB1314" t="e">
            <v>#N/A</v>
          </cell>
          <cell r="AC1314" t="e">
            <v>#N/A</v>
          </cell>
          <cell r="AF1314" t="e">
            <v>#N/A</v>
          </cell>
        </row>
        <row r="1315">
          <cell r="V1315" t="e">
            <v>#N/A</v>
          </cell>
          <cell r="W1315" t="e">
            <v>#N/A</v>
          </cell>
          <cell r="AA1315" t="e">
            <v>#N/A</v>
          </cell>
          <cell r="AB1315" t="e">
            <v>#N/A</v>
          </cell>
          <cell r="AC1315" t="e">
            <v>#N/A</v>
          </cell>
          <cell r="AF1315" t="e">
            <v>#N/A</v>
          </cell>
        </row>
        <row r="1316">
          <cell r="V1316" t="e">
            <v>#N/A</v>
          </cell>
          <cell r="W1316" t="e">
            <v>#N/A</v>
          </cell>
          <cell r="AA1316" t="e">
            <v>#N/A</v>
          </cell>
          <cell r="AB1316" t="e">
            <v>#N/A</v>
          </cell>
          <cell r="AC1316" t="e">
            <v>#N/A</v>
          </cell>
          <cell r="AF1316" t="e">
            <v>#N/A</v>
          </cell>
        </row>
        <row r="1317">
          <cell r="V1317" t="e">
            <v>#N/A</v>
          </cell>
          <cell r="W1317" t="e">
            <v>#N/A</v>
          </cell>
          <cell r="AA1317" t="e">
            <v>#N/A</v>
          </cell>
          <cell r="AB1317" t="e">
            <v>#N/A</v>
          </cell>
          <cell r="AC1317" t="e">
            <v>#N/A</v>
          </cell>
          <cell r="AF1317" t="e">
            <v>#N/A</v>
          </cell>
        </row>
        <row r="1318">
          <cell r="V1318" t="e">
            <v>#N/A</v>
          </cell>
          <cell r="W1318" t="e">
            <v>#N/A</v>
          </cell>
          <cell r="AA1318" t="e">
            <v>#N/A</v>
          </cell>
          <cell r="AB1318" t="e">
            <v>#N/A</v>
          </cell>
          <cell r="AC1318" t="e">
            <v>#N/A</v>
          </cell>
          <cell r="AF1318" t="e">
            <v>#N/A</v>
          </cell>
        </row>
        <row r="1319">
          <cell r="V1319" t="e">
            <v>#N/A</v>
          </cell>
          <cell r="W1319" t="e">
            <v>#N/A</v>
          </cell>
          <cell r="AA1319" t="e">
            <v>#N/A</v>
          </cell>
          <cell r="AB1319" t="e">
            <v>#N/A</v>
          </cell>
          <cell r="AC1319" t="e">
            <v>#N/A</v>
          </cell>
          <cell r="AF1319" t="e">
            <v>#N/A</v>
          </cell>
        </row>
        <row r="1320">
          <cell r="V1320" t="e">
            <v>#N/A</v>
          </cell>
          <cell r="W1320" t="e">
            <v>#N/A</v>
          </cell>
          <cell r="AA1320" t="e">
            <v>#N/A</v>
          </cell>
          <cell r="AB1320" t="e">
            <v>#N/A</v>
          </cell>
          <cell r="AC1320" t="e">
            <v>#N/A</v>
          </cell>
          <cell r="AF1320" t="e">
            <v>#N/A</v>
          </cell>
        </row>
        <row r="1321">
          <cell r="V1321" t="e">
            <v>#N/A</v>
          </cell>
          <cell r="W1321" t="e">
            <v>#N/A</v>
          </cell>
          <cell r="AA1321" t="e">
            <v>#N/A</v>
          </cell>
          <cell r="AB1321" t="e">
            <v>#N/A</v>
          </cell>
          <cell r="AC1321" t="e">
            <v>#N/A</v>
          </cell>
          <cell r="AF1321" t="e">
            <v>#N/A</v>
          </cell>
        </row>
        <row r="1322">
          <cell r="V1322" t="e">
            <v>#N/A</v>
          </cell>
          <cell r="W1322" t="e">
            <v>#N/A</v>
          </cell>
          <cell r="AA1322" t="e">
            <v>#N/A</v>
          </cell>
          <cell r="AB1322" t="e">
            <v>#N/A</v>
          </cell>
          <cell r="AC1322" t="e">
            <v>#N/A</v>
          </cell>
          <cell r="AF1322" t="e">
            <v>#N/A</v>
          </cell>
        </row>
        <row r="1323">
          <cell r="V1323" t="e">
            <v>#N/A</v>
          </cell>
          <cell r="W1323" t="e">
            <v>#N/A</v>
          </cell>
          <cell r="AA1323" t="e">
            <v>#N/A</v>
          </cell>
          <cell r="AB1323" t="e">
            <v>#N/A</v>
          </cell>
          <cell r="AC1323" t="e">
            <v>#N/A</v>
          </cell>
          <cell r="AF1323" t="e">
            <v>#N/A</v>
          </cell>
        </row>
        <row r="1324">
          <cell r="V1324" t="e">
            <v>#N/A</v>
          </cell>
          <cell r="W1324" t="e">
            <v>#N/A</v>
          </cell>
          <cell r="AA1324" t="e">
            <v>#N/A</v>
          </cell>
          <cell r="AB1324" t="e">
            <v>#N/A</v>
          </cell>
          <cell r="AC1324" t="e">
            <v>#N/A</v>
          </cell>
          <cell r="AF1324" t="e">
            <v>#N/A</v>
          </cell>
        </row>
        <row r="1325">
          <cell r="V1325" t="e">
            <v>#N/A</v>
          </cell>
          <cell r="W1325" t="e">
            <v>#N/A</v>
          </cell>
          <cell r="AA1325" t="e">
            <v>#N/A</v>
          </cell>
          <cell r="AB1325" t="e">
            <v>#N/A</v>
          </cell>
          <cell r="AC1325" t="e">
            <v>#N/A</v>
          </cell>
          <cell r="AF1325" t="e">
            <v>#N/A</v>
          </cell>
        </row>
        <row r="1326">
          <cell r="V1326" t="e">
            <v>#N/A</v>
          </cell>
          <cell r="W1326" t="e">
            <v>#N/A</v>
          </cell>
          <cell r="AA1326" t="e">
            <v>#N/A</v>
          </cell>
          <cell r="AB1326" t="e">
            <v>#N/A</v>
          </cell>
          <cell r="AC1326" t="e">
            <v>#N/A</v>
          </cell>
          <cell r="AF1326" t="e">
            <v>#N/A</v>
          </cell>
        </row>
        <row r="1327">
          <cell r="V1327" t="e">
            <v>#N/A</v>
          </cell>
          <cell r="W1327" t="e">
            <v>#N/A</v>
          </cell>
          <cell r="AA1327" t="e">
            <v>#N/A</v>
          </cell>
          <cell r="AB1327" t="e">
            <v>#N/A</v>
          </cell>
          <cell r="AC1327" t="e">
            <v>#N/A</v>
          </cell>
          <cell r="AF1327" t="e">
            <v>#N/A</v>
          </cell>
        </row>
        <row r="1328">
          <cell r="V1328" t="e">
            <v>#N/A</v>
          </cell>
          <cell r="W1328" t="e">
            <v>#N/A</v>
          </cell>
          <cell r="AA1328" t="e">
            <v>#N/A</v>
          </cell>
          <cell r="AB1328" t="e">
            <v>#N/A</v>
          </cell>
          <cell r="AC1328" t="e">
            <v>#N/A</v>
          </cell>
          <cell r="AF1328" t="e">
            <v>#N/A</v>
          </cell>
        </row>
        <row r="1329">
          <cell r="V1329" t="e">
            <v>#N/A</v>
          </cell>
          <cell r="W1329" t="e">
            <v>#N/A</v>
          </cell>
          <cell r="AA1329" t="e">
            <v>#N/A</v>
          </cell>
          <cell r="AB1329" t="e">
            <v>#N/A</v>
          </cell>
          <cell r="AC1329" t="e">
            <v>#N/A</v>
          </cell>
          <cell r="AF1329" t="e">
            <v>#N/A</v>
          </cell>
        </row>
        <row r="1330">
          <cell r="V1330" t="e">
            <v>#N/A</v>
          </cell>
          <cell r="W1330" t="e">
            <v>#N/A</v>
          </cell>
          <cell r="AA1330" t="e">
            <v>#N/A</v>
          </cell>
          <cell r="AB1330" t="e">
            <v>#N/A</v>
          </cell>
          <cell r="AC1330" t="e">
            <v>#N/A</v>
          </cell>
          <cell r="AF1330" t="e">
            <v>#N/A</v>
          </cell>
        </row>
        <row r="1331">
          <cell r="V1331" t="e">
            <v>#N/A</v>
          </cell>
          <cell r="W1331" t="e">
            <v>#N/A</v>
          </cell>
          <cell r="AA1331" t="e">
            <v>#N/A</v>
          </cell>
          <cell r="AB1331" t="e">
            <v>#N/A</v>
          </cell>
          <cell r="AC1331" t="e">
            <v>#N/A</v>
          </cell>
          <cell r="AF1331" t="e">
            <v>#N/A</v>
          </cell>
        </row>
        <row r="1332">
          <cell r="V1332" t="e">
            <v>#N/A</v>
          </cell>
          <cell r="W1332" t="e">
            <v>#N/A</v>
          </cell>
          <cell r="AA1332" t="e">
            <v>#N/A</v>
          </cell>
          <cell r="AB1332" t="e">
            <v>#N/A</v>
          </cell>
          <cell r="AC1332" t="e">
            <v>#N/A</v>
          </cell>
          <cell r="AF1332" t="e">
            <v>#N/A</v>
          </cell>
        </row>
        <row r="1333">
          <cell r="V1333" t="e">
            <v>#N/A</v>
          </cell>
          <cell r="W1333" t="e">
            <v>#N/A</v>
          </cell>
          <cell r="AA1333" t="e">
            <v>#N/A</v>
          </cell>
          <cell r="AB1333" t="e">
            <v>#N/A</v>
          </cell>
          <cell r="AC1333" t="e">
            <v>#N/A</v>
          </cell>
          <cell r="AF1333" t="e">
            <v>#N/A</v>
          </cell>
        </row>
        <row r="1334">
          <cell r="V1334" t="e">
            <v>#N/A</v>
          </cell>
          <cell r="W1334" t="e">
            <v>#N/A</v>
          </cell>
          <cell r="AA1334" t="e">
            <v>#N/A</v>
          </cell>
          <cell r="AB1334" t="e">
            <v>#N/A</v>
          </cell>
          <cell r="AC1334" t="e">
            <v>#N/A</v>
          </cell>
          <cell r="AF1334" t="e">
            <v>#N/A</v>
          </cell>
        </row>
        <row r="1335">
          <cell r="V1335" t="e">
            <v>#N/A</v>
          </cell>
          <cell r="W1335" t="e">
            <v>#N/A</v>
          </cell>
          <cell r="AA1335" t="e">
            <v>#N/A</v>
          </cell>
          <cell r="AB1335" t="e">
            <v>#N/A</v>
          </cell>
          <cell r="AC1335" t="e">
            <v>#N/A</v>
          </cell>
          <cell r="AF1335" t="e">
            <v>#N/A</v>
          </cell>
        </row>
        <row r="1336">
          <cell r="V1336" t="e">
            <v>#N/A</v>
          </cell>
          <cell r="W1336" t="e">
            <v>#N/A</v>
          </cell>
          <cell r="AA1336" t="e">
            <v>#N/A</v>
          </cell>
          <cell r="AB1336" t="e">
            <v>#N/A</v>
          </cell>
          <cell r="AC1336" t="e">
            <v>#N/A</v>
          </cell>
          <cell r="AF1336" t="e">
            <v>#N/A</v>
          </cell>
        </row>
        <row r="1337">
          <cell r="V1337" t="e">
            <v>#N/A</v>
          </cell>
          <cell r="W1337" t="e">
            <v>#N/A</v>
          </cell>
          <cell r="AA1337" t="e">
            <v>#N/A</v>
          </cell>
          <cell r="AB1337" t="e">
            <v>#N/A</v>
          </cell>
          <cell r="AC1337" t="e">
            <v>#N/A</v>
          </cell>
          <cell r="AF1337" t="e">
            <v>#N/A</v>
          </cell>
        </row>
        <row r="1338">
          <cell r="V1338" t="e">
            <v>#N/A</v>
          </cell>
          <cell r="W1338" t="e">
            <v>#N/A</v>
          </cell>
          <cell r="AA1338" t="e">
            <v>#N/A</v>
          </cell>
          <cell r="AB1338" t="e">
            <v>#N/A</v>
          </cell>
          <cell r="AC1338" t="e">
            <v>#N/A</v>
          </cell>
          <cell r="AF1338" t="e">
            <v>#N/A</v>
          </cell>
        </row>
        <row r="1339">
          <cell r="V1339" t="e">
            <v>#N/A</v>
          </cell>
          <cell r="W1339" t="e">
            <v>#N/A</v>
          </cell>
          <cell r="AA1339" t="e">
            <v>#N/A</v>
          </cell>
          <cell r="AB1339" t="e">
            <v>#N/A</v>
          </cell>
          <cell r="AC1339" t="e">
            <v>#N/A</v>
          </cell>
          <cell r="AF1339" t="e">
            <v>#N/A</v>
          </cell>
        </row>
        <row r="1340">
          <cell r="V1340" t="e">
            <v>#N/A</v>
          </cell>
          <cell r="W1340" t="e">
            <v>#N/A</v>
          </cell>
          <cell r="AA1340" t="e">
            <v>#N/A</v>
          </cell>
          <cell r="AB1340" t="e">
            <v>#N/A</v>
          </cell>
          <cell r="AC1340" t="e">
            <v>#N/A</v>
          </cell>
          <cell r="AF1340" t="e">
            <v>#N/A</v>
          </cell>
        </row>
        <row r="1341">
          <cell r="V1341" t="e">
            <v>#N/A</v>
          </cell>
          <cell r="W1341" t="e">
            <v>#N/A</v>
          </cell>
          <cell r="AA1341" t="e">
            <v>#N/A</v>
          </cell>
          <cell r="AB1341" t="e">
            <v>#N/A</v>
          </cell>
          <cell r="AC1341" t="e">
            <v>#N/A</v>
          </cell>
          <cell r="AF1341" t="e">
            <v>#N/A</v>
          </cell>
        </row>
        <row r="1342">
          <cell r="V1342" t="e">
            <v>#N/A</v>
          </cell>
          <cell r="W1342" t="e">
            <v>#N/A</v>
          </cell>
          <cell r="AA1342" t="e">
            <v>#N/A</v>
          </cell>
          <cell r="AB1342" t="e">
            <v>#N/A</v>
          </cell>
          <cell r="AC1342" t="e">
            <v>#N/A</v>
          </cell>
          <cell r="AF1342" t="e">
            <v>#N/A</v>
          </cell>
        </row>
        <row r="1343">
          <cell r="V1343" t="e">
            <v>#N/A</v>
          </cell>
          <cell r="W1343" t="e">
            <v>#N/A</v>
          </cell>
          <cell r="AA1343" t="e">
            <v>#N/A</v>
          </cell>
          <cell r="AB1343" t="e">
            <v>#N/A</v>
          </cell>
          <cell r="AC1343" t="e">
            <v>#N/A</v>
          </cell>
          <cell r="AF1343" t="e">
            <v>#N/A</v>
          </cell>
        </row>
        <row r="1344">
          <cell r="V1344" t="e">
            <v>#N/A</v>
          </cell>
          <cell r="W1344" t="e">
            <v>#N/A</v>
          </cell>
          <cell r="AA1344" t="e">
            <v>#N/A</v>
          </cell>
          <cell r="AB1344" t="e">
            <v>#N/A</v>
          </cell>
          <cell r="AC1344" t="e">
            <v>#N/A</v>
          </cell>
          <cell r="AF1344" t="e">
            <v>#N/A</v>
          </cell>
        </row>
        <row r="1345">
          <cell r="V1345" t="e">
            <v>#N/A</v>
          </cell>
          <cell r="W1345" t="e">
            <v>#N/A</v>
          </cell>
          <cell r="AA1345" t="e">
            <v>#N/A</v>
          </cell>
          <cell r="AB1345" t="e">
            <v>#N/A</v>
          </cell>
          <cell r="AC1345" t="e">
            <v>#N/A</v>
          </cell>
          <cell r="AF1345" t="e">
            <v>#N/A</v>
          </cell>
        </row>
        <row r="1346">
          <cell r="V1346" t="e">
            <v>#N/A</v>
          </cell>
          <cell r="W1346" t="e">
            <v>#N/A</v>
          </cell>
          <cell r="AA1346" t="e">
            <v>#N/A</v>
          </cell>
          <cell r="AB1346" t="e">
            <v>#N/A</v>
          </cell>
          <cell r="AC1346" t="e">
            <v>#N/A</v>
          </cell>
          <cell r="AF1346" t="e">
            <v>#N/A</v>
          </cell>
        </row>
        <row r="1347">
          <cell r="V1347" t="e">
            <v>#N/A</v>
          </cell>
          <cell r="W1347" t="e">
            <v>#N/A</v>
          </cell>
          <cell r="AA1347" t="e">
            <v>#N/A</v>
          </cell>
          <cell r="AB1347" t="e">
            <v>#N/A</v>
          </cell>
          <cell r="AC1347" t="e">
            <v>#N/A</v>
          </cell>
          <cell r="AF1347" t="e">
            <v>#N/A</v>
          </cell>
        </row>
        <row r="1348">
          <cell r="V1348" t="e">
            <v>#N/A</v>
          </cell>
          <cell r="W1348" t="e">
            <v>#N/A</v>
          </cell>
          <cell r="AA1348" t="e">
            <v>#N/A</v>
          </cell>
          <cell r="AB1348" t="e">
            <v>#N/A</v>
          </cell>
          <cell r="AC1348" t="e">
            <v>#N/A</v>
          </cell>
          <cell r="AF1348" t="e">
            <v>#N/A</v>
          </cell>
        </row>
        <row r="1349">
          <cell r="V1349" t="e">
            <v>#N/A</v>
          </cell>
          <cell r="W1349" t="e">
            <v>#N/A</v>
          </cell>
          <cell r="AA1349" t="e">
            <v>#N/A</v>
          </cell>
          <cell r="AB1349" t="e">
            <v>#N/A</v>
          </cell>
          <cell r="AC1349" t="e">
            <v>#N/A</v>
          </cell>
          <cell r="AF1349" t="e">
            <v>#N/A</v>
          </cell>
        </row>
        <row r="1350">
          <cell r="V1350" t="e">
            <v>#N/A</v>
          </cell>
          <cell r="W1350" t="e">
            <v>#N/A</v>
          </cell>
          <cell r="AA1350" t="e">
            <v>#N/A</v>
          </cell>
          <cell r="AB1350" t="e">
            <v>#N/A</v>
          </cell>
          <cell r="AC1350" t="e">
            <v>#N/A</v>
          </cell>
          <cell r="AF135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1"/>
      <sheetName val="#REF"/>
      <sheetName val="all EED O&amp;M BO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"/>
      <sheetName val="2004 IS Actual"/>
      <sheetName val="2005 IS Plan"/>
      <sheetName val="2005 Actual"/>
      <sheetName val="2005 2+10 LE"/>
      <sheetName val="Blank"/>
      <sheetName val="EED IS"/>
      <sheetName val="EED IS Var B"/>
      <sheetName val="EED IS Var LE"/>
      <sheetName val="Blank1"/>
      <sheetName val="ComEd IS"/>
      <sheetName val="ComEd IS- Var 2 B"/>
      <sheetName val="ComEd IS- Var 2 LE"/>
      <sheetName val="Blank2"/>
      <sheetName val="PECO IS"/>
      <sheetName val="PECO IS- Var 2 B"/>
      <sheetName val="PECO IS- Var 2 LE"/>
      <sheetName val="Blank3"/>
      <sheetName val="EED BS "/>
      <sheetName val="EED BS Var B"/>
      <sheetName val="EED BS Var LE"/>
      <sheetName val="Blank4"/>
      <sheetName val="ComEd BS "/>
      <sheetName val="ComEd BS Var B"/>
      <sheetName val="ComEd BS Var LE"/>
      <sheetName val="Blank5"/>
      <sheetName val="PECO BS "/>
      <sheetName val="PECO BS Var B"/>
      <sheetName val="PECO BS Var LE"/>
      <sheetName val="Blank6"/>
      <sheetName val="EED CFS"/>
      <sheetName val="EED CFS Var B"/>
      <sheetName val="EED CFS Var LE"/>
      <sheetName val="Blank7"/>
      <sheetName val="ComEd CFS"/>
      <sheetName val="ComEd CFS Var B"/>
      <sheetName val="ComEd CFS Var LE"/>
      <sheetName val="Blank8"/>
      <sheetName val="PECO CFS"/>
      <sheetName val="PECO CFS Var B"/>
      <sheetName val="PECO CFS Var LE"/>
      <sheetName val="EED &gt;"/>
      <sheetName val="Blank9"/>
      <sheetName val="Blank10"/>
      <sheetName val="E O&amp;M VP M B"/>
      <sheetName val="E Cap VP M B"/>
      <sheetName val="E O&amp;M VP M LE"/>
      <sheetName val="E Cap VP M  LE"/>
      <sheetName val="E O&amp;M VP YTD B"/>
      <sheetName val="E Cap VP YTD B"/>
      <sheetName val="E O&amp;M VP FY B"/>
      <sheetName val="E Cap VP FY B"/>
      <sheetName val="E O&amp;M VP FY LE"/>
      <sheetName val="E Cap VP FY LE"/>
      <sheetName val="E O&amp;M RR"/>
      <sheetName val="E Cap RR"/>
      <sheetName val="E O&amp;M Category"/>
      <sheetName val="E Capital -Category"/>
      <sheetName val="E-Ops O&amp;M"/>
      <sheetName val="E-Ops O&amp;M R&amp;O"/>
      <sheetName val="E Ops Cap"/>
      <sheetName val="E Ops Cap R&amp;O"/>
      <sheetName val="E-TS O&amp;M"/>
      <sheetName val="E-TS O&amp;M R&amp;O"/>
      <sheetName val="E TS Cap"/>
      <sheetName val="E TS Cap R&amp;O"/>
      <sheetName val="E-C&amp;MS O&amp;M"/>
      <sheetName val="E-C&amp;MS O&amp;M R&amp;O"/>
      <sheetName val="E C&amp;MS Cap"/>
      <sheetName val="E C&amp;MS Cap R&amp;O"/>
      <sheetName val="E-CIMS O&amp;M"/>
      <sheetName val="E CIMS O&amp;M R&amp;O"/>
      <sheetName val="E CIMS Cap"/>
      <sheetName val="E CIMS Cap R&amp;O"/>
      <sheetName val="E-TO O&amp;M"/>
      <sheetName val="E-TO O&amp;M R&amp;O"/>
      <sheetName val="E TO Cap"/>
      <sheetName val="E TO Cap R&amp;O"/>
      <sheetName val="C-OFP O&amp;M"/>
      <sheetName val="C-OFP O&amp;M R&amp;O"/>
      <sheetName val="C OFP Cap"/>
      <sheetName val="C OFP Cap R&amp;O"/>
      <sheetName val="C Post 06 O&amp;M"/>
      <sheetName val="C-Post 06 O&amp;M R&amp;O"/>
      <sheetName val="C Post 06 Cap"/>
      <sheetName val="C Post 06 Cap R&amp;O"/>
      <sheetName val="P-OFP O&amp;M"/>
      <sheetName val="P-OFP O&amp;M R&amp;O"/>
      <sheetName val="P OFP Cap"/>
      <sheetName val="P OFP Cap R&amp;O"/>
      <sheetName val="Functional &gt;&gt;"/>
      <sheetName val="Blank9 (2)"/>
      <sheetName val="TOTAL O&amp;M"/>
      <sheetName val="TOTAL Cap"/>
      <sheetName val="Embedded O&amp;M"/>
      <sheetName val="Embedded Cap"/>
      <sheetName val="Finance-Sum O&amp;M"/>
      <sheetName val="Finance Sum Cap"/>
      <sheetName val="Finance O&amp;M"/>
      <sheetName val="Finance Cap"/>
      <sheetName val="Cont O&amp;M"/>
      <sheetName val="Cont Cap"/>
      <sheetName val="Tax O&amp;M"/>
      <sheetName val="Tax Cap"/>
      <sheetName val="HR O&amp;M"/>
      <sheetName val="Blank12"/>
      <sheetName val="IT O&amp;M"/>
      <sheetName val="IT Cap"/>
      <sheetName val="Legal O&amp;M"/>
      <sheetName val="Blank13"/>
      <sheetName val="Supply O&amp;M"/>
      <sheetName val="Supply Cap"/>
      <sheetName val="Com O&amp;M"/>
      <sheetName val="Blank14"/>
      <sheetName val="Allocated O&amp;M"/>
      <sheetName val="Allocated Cap"/>
      <sheetName val="Transactional"/>
      <sheetName val="ComED &gt;"/>
      <sheetName val="Blank15"/>
      <sheetName val="Blank16"/>
      <sheetName val="C O&amp;M VP M B"/>
      <sheetName val="C Cap VP M B"/>
      <sheetName val="C O&amp;M VP M LE"/>
      <sheetName val="C Cap VP M LE"/>
      <sheetName val="C O&amp;M VP Y B"/>
      <sheetName val="C Cap VP Y B"/>
      <sheetName val="C O&amp;M VP FY B"/>
      <sheetName val="C Cap VP FY B"/>
      <sheetName val="C O&amp;M VP FY LE"/>
      <sheetName val="C Cap VP FY LE"/>
      <sheetName val="C O&amp;M -Category"/>
      <sheetName val="C Capital-Category"/>
      <sheetName val="C Ops O&amp;M"/>
      <sheetName val="C Ops O&amp;M V"/>
      <sheetName val="C Ops Cap"/>
      <sheetName val="C Ops Cap V"/>
      <sheetName val="C-TS O&amp;M"/>
      <sheetName val="C TS O&amp;M V"/>
      <sheetName val="C TS Cap"/>
      <sheetName val="C TS Cap V"/>
      <sheetName val="C-C&amp;MS O&amp;M"/>
      <sheetName val="C C&amp;MS O&amp;M V"/>
      <sheetName val="C C&amp;MS Cap"/>
      <sheetName val="C C&amp;MS Cap V"/>
      <sheetName val="C-TO O&amp;M"/>
      <sheetName val="C TO O&amp;M V"/>
      <sheetName val="C TO Cap"/>
      <sheetName val="C TO Cap V"/>
      <sheetName val="PECO &gt;"/>
      <sheetName val="Blank17"/>
      <sheetName val="P O&amp;M VP M B"/>
      <sheetName val="P Cap VP M B"/>
      <sheetName val="P O&amp;M VP M LE"/>
      <sheetName val="P Cap VP M LE"/>
      <sheetName val="P O&amp;M VP Y B"/>
      <sheetName val="P Cap VP Y B"/>
      <sheetName val="P O&amp;M VP FY B"/>
      <sheetName val="P Cap VP FY B"/>
      <sheetName val="P O&amp;M VP FY LE"/>
      <sheetName val="P Cap M VP FY LE"/>
      <sheetName val="P O&amp;M-Category "/>
      <sheetName val="P Capital Category"/>
      <sheetName val="P-Ops O&amp;M"/>
      <sheetName val="P Ops O&amp;M V"/>
      <sheetName val="P Ops Cap"/>
      <sheetName val="P Ops Cap V"/>
      <sheetName val="P-TS O&amp;M"/>
      <sheetName val="P TS O&amp;M V"/>
      <sheetName val="P TS Cap"/>
      <sheetName val="P TS Cap V"/>
      <sheetName val="P-C&amp;MS O&amp;M"/>
      <sheetName val="P C&amp;MS O&amp;M V"/>
      <sheetName val="P C&amp;MS Cap"/>
      <sheetName val="P C&amp;MS Cap V"/>
      <sheetName val="P-CIMS O&amp;M "/>
      <sheetName val="P CIMS O&amp;M V"/>
      <sheetName val="P CIMS Cap"/>
      <sheetName val="P CIMS Cap V"/>
      <sheetName val="P-TO O&amp;M"/>
      <sheetName val="P TO O&amp;M V"/>
      <sheetName val="P TO Cap"/>
      <sheetName val="P TO Cap V"/>
      <sheetName val="RNF &gt;"/>
      <sheetName val="E Acc"/>
      <sheetName val="C Acc"/>
      <sheetName val="P Acc"/>
      <sheetName val="P Acc Elec"/>
      <sheetName val="P Acc Gas"/>
      <sheetName val="C Cust"/>
      <sheetName val="C Rev"/>
      <sheetName val="C Sales"/>
      <sheetName val="C Rates"/>
      <sheetName val="C PPA Price"/>
      <sheetName val="C PPA Vol"/>
      <sheetName val="C Trans"/>
      <sheetName val="P Elec Cust"/>
      <sheetName val="P Elec Rev"/>
      <sheetName val="P Elec Sales"/>
      <sheetName val="P Elec Rates"/>
      <sheetName val="P Elec PPA Price"/>
      <sheetName val="P Elec PPA Vol"/>
      <sheetName val="P Elec Trans"/>
      <sheetName val="P Gas Cust"/>
      <sheetName val="P Gas Rev"/>
      <sheetName val="P Gas Sales"/>
      <sheetName val="P Gas Rates"/>
      <sheetName val="Other P&amp;L &gt;"/>
      <sheetName val="EED Other Op Rev"/>
      <sheetName val="EED TOTI"/>
      <sheetName val="PECO TOTI"/>
      <sheetName val="ComEd TOTI"/>
      <sheetName val="EED Depr"/>
      <sheetName val="ComEd Depr "/>
      <sheetName val="PECO Depr"/>
      <sheetName val="EED Interest"/>
      <sheetName val="ComEd Interest"/>
      <sheetName val="ComEd Other Op Rev"/>
      <sheetName val="PECO Other Op Rev"/>
      <sheetName val="PECO Interest"/>
      <sheetName val="PECO Taxes"/>
      <sheetName val="Incentive &gt;"/>
      <sheetName val="AIP"/>
      <sheetName val="ENTERPRISES"/>
    </sheetNames>
    <sheetDataSet>
      <sheetData sheetId="0" refreshError="1">
        <row r="2">
          <cell r="B2" t="str">
            <v>April 2005</v>
          </cell>
        </row>
        <row r="3">
          <cell r="B3" t="str">
            <v>April 30, 2005</v>
          </cell>
        </row>
        <row r="4">
          <cell r="B4" t="str">
            <v>Balances as of April 30th</v>
          </cell>
        </row>
        <row r="5">
          <cell r="B5" t="str">
            <v>4+8 LE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_H"/>
      <sheetName val="CJ02AROACA"/>
      <sheetName val="CJ04AROACA"/>
      <sheetName val="CJ03AROACA"/>
      <sheetName val="CJ01AROACA"/>
      <sheetName val="CJ04ARCDCA"/>
      <sheetName val="CJ03ARCDCA"/>
      <sheetName val="CJ02ARCDCA"/>
      <sheetName val="CJ01ARCDCA"/>
      <sheetName val="Control"/>
      <sheetName val="Template"/>
      <sheetName val="Notes"/>
      <sheetName val="eSSLBufferPtr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AI5" t="str">
            <v>10000NEGCASH</v>
          </cell>
        </row>
        <row r="6">
          <cell r="AI6" t="str">
            <v>10001BERMD8296</v>
          </cell>
        </row>
        <row r="7">
          <cell r="AI7" t="str">
            <v>10001WACHA5179</v>
          </cell>
        </row>
        <row r="8">
          <cell r="AI8" t="str">
            <v>10002MELNA9327</v>
          </cell>
        </row>
        <row r="9">
          <cell r="AI9" t="str">
            <v>10003BONEA0901</v>
          </cell>
        </row>
        <row r="10">
          <cell r="AI10" t="str">
            <v>10003BONEA5513</v>
          </cell>
        </row>
        <row r="11">
          <cell r="AI11" t="str">
            <v>10003FIFTH0467</v>
          </cell>
        </row>
        <row r="12">
          <cell r="AI12" t="str">
            <v>10003LASAL2259</v>
          </cell>
        </row>
        <row r="13">
          <cell r="AI13" t="str">
            <v>10003LASAL2309</v>
          </cell>
        </row>
        <row r="14">
          <cell r="AI14" t="str">
            <v>10003MELNA7552</v>
          </cell>
        </row>
        <row r="15">
          <cell r="AI15" t="str">
            <v>10003MELNA8337</v>
          </cell>
        </row>
        <row r="16">
          <cell r="AI16" t="str">
            <v>10003SCUDD2687</v>
          </cell>
        </row>
        <row r="17">
          <cell r="AI17" t="str">
            <v>10003SEWAY5301</v>
          </cell>
        </row>
        <row r="18">
          <cell r="AI18" t="str">
            <v>10003SEWAY6101</v>
          </cell>
        </row>
        <row r="19">
          <cell r="AI19" t="str">
            <v>10003SEWAY7601</v>
          </cell>
        </row>
        <row r="20">
          <cell r="AI20" t="str">
            <v>10003WACHA0123</v>
          </cell>
        </row>
        <row r="21">
          <cell r="AI21" t="str">
            <v>10003WACHA0818</v>
          </cell>
        </row>
        <row r="22">
          <cell r="AI22" t="str">
            <v>10004BONEA0627</v>
          </cell>
        </row>
        <row r="23">
          <cell r="AI23" t="str">
            <v>10004BONEA4682</v>
          </cell>
        </row>
        <row r="24">
          <cell r="AI24" t="str">
            <v>10004BONEA4922</v>
          </cell>
        </row>
        <row r="25">
          <cell r="AI25" t="str">
            <v>10004BONEA4930</v>
          </cell>
        </row>
        <row r="26">
          <cell r="AI26" t="str">
            <v>10004BONEA4948</v>
          </cell>
        </row>
        <row r="27">
          <cell r="AI27" t="str">
            <v>10004BONEA4955</v>
          </cell>
        </row>
        <row r="28">
          <cell r="AI28" t="str">
            <v>10004BONEA4963</v>
          </cell>
        </row>
        <row r="29">
          <cell r="AI29" t="str">
            <v>10004BONEA4971</v>
          </cell>
        </row>
        <row r="30">
          <cell r="AI30" t="str">
            <v>10004BONEA4989</v>
          </cell>
        </row>
        <row r="31">
          <cell r="AI31" t="str">
            <v>10004BONEA4997</v>
          </cell>
        </row>
        <row r="32">
          <cell r="AI32" t="str">
            <v>10004JPCHA6998</v>
          </cell>
        </row>
        <row r="33">
          <cell r="AI33" t="str">
            <v>10004LASAL2077</v>
          </cell>
        </row>
        <row r="34">
          <cell r="AI34" t="str">
            <v>10004LASAL2101</v>
          </cell>
        </row>
        <row r="35">
          <cell r="AI35" t="str">
            <v>10004LASAL2374</v>
          </cell>
        </row>
        <row r="36">
          <cell r="AI36" t="str">
            <v>10004MELNA3411</v>
          </cell>
        </row>
        <row r="37">
          <cell r="AI37" t="str">
            <v>10004MELNA7560</v>
          </cell>
        </row>
        <row r="38">
          <cell r="AI38" t="str">
            <v>10004PAINE0549</v>
          </cell>
        </row>
        <row r="39">
          <cell r="AI39" t="str">
            <v>10004WELLS5300</v>
          </cell>
        </row>
        <row r="40">
          <cell r="AI40" t="str">
            <v>10006BKNYA9170</v>
          </cell>
        </row>
        <row r="41">
          <cell r="AI41" t="str">
            <v>10006BKNYA9171</v>
          </cell>
        </row>
        <row r="42">
          <cell r="AI42" t="str">
            <v>10006LASAL7449</v>
          </cell>
        </row>
        <row r="43">
          <cell r="AI43" t="str">
            <v>10100BONEA0877</v>
          </cell>
        </row>
        <row r="44">
          <cell r="AI44" t="str">
            <v>10100BONEA5554</v>
          </cell>
        </row>
        <row r="45">
          <cell r="AI45" t="str">
            <v>10100CITIB3005</v>
          </cell>
        </row>
        <row r="46">
          <cell r="AI46" t="str">
            <v>10100FIFTH5383</v>
          </cell>
        </row>
        <row r="47">
          <cell r="AI47" t="str">
            <v>10100JPCHA8869</v>
          </cell>
        </row>
        <row r="48">
          <cell r="AI48" t="str">
            <v>10100LASAL2176</v>
          </cell>
        </row>
        <row r="49">
          <cell r="AI49" t="str">
            <v>10100LASAL2184</v>
          </cell>
        </row>
        <row r="50">
          <cell r="AI50" t="str">
            <v>10100LASAL2218</v>
          </cell>
        </row>
        <row r="51">
          <cell r="AI51" t="str">
            <v>10100LASAL2598</v>
          </cell>
        </row>
        <row r="52">
          <cell r="AI52" t="str">
            <v>10100MELNA7586</v>
          </cell>
        </row>
        <row r="53">
          <cell r="AI53" t="str">
            <v>10100MELNA8311</v>
          </cell>
        </row>
        <row r="54">
          <cell r="AI54" t="str">
            <v>10100SCUDD2670</v>
          </cell>
        </row>
        <row r="55">
          <cell r="AI55" t="str">
            <v>10100WACHA0149</v>
          </cell>
        </row>
        <row r="56">
          <cell r="AI56" t="str">
            <v>10100WACHA0834</v>
          </cell>
        </row>
        <row r="57">
          <cell r="AI57" t="str">
            <v>10101MELNA0301</v>
          </cell>
        </row>
        <row r="58">
          <cell r="AI58" t="str">
            <v>10102LASAL9589</v>
          </cell>
        </row>
        <row r="59">
          <cell r="AI59" t="str">
            <v>10102MELNA9881</v>
          </cell>
        </row>
        <row r="60">
          <cell r="AI60" t="str">
            <v>10103LASAL5989</v>
          </cell>
        </row>
        <row r="61">
          <cell r="AI61" t="str">
            <v>10103MELNA1101</v>
          </cell>
        </row>
        <row r="62">
          <cell r="AI62" t="str">
            <v>10103WACHA0110</v>
          </cell>
        </row>
        <row r="63">
          <cell r="AI63" t="str">
            <v>10103WACHA0805</v>
          </cell>
        </row>
        <row r="64">
          <cell r="AI64" t="str">
            <v>10105BONEA0943</v>
          </cell>
        </row>
        <row r="65">
          <cell r="AI65" t="str">
            <v>10105BONEA5596</v>
          </cell>
        </row>
        <row r="66">
          <cell r="AI66" t="str">
            <v>10105LASAL2200</v>
          </cell>
        </row>
        <row r="67">
          <cell r="AI67" t="str">
            <v>10105MELNA8329</v>
          </cell>
        </row>
        <row r="68">
          <cell r="AI68" t="str">
            <v>10105MELNA9195</v>
          </cell>
        </row>
        <row r="69">
          <cell r="AI69" t="str">
            <v>10105MELNA9211</v>
          </cell>
        </row>
        <row r="70">
          <cell r="AI70" t="str">
            <v>10105NORTH2080</v>
          </cell>
        </row>
        <row r="71">
          <cell r="AI71" t="str">
            <v>10105WACHA0152</v>
          </cell>
        </row>
        <row r="72">
          <cell r="AI72" t="str">
            <v>10105WACHA0178</v>
          </cell>
        </row>
        <row r="73">
          <cell r="AI73" t="str">
            <v>10105WACHA0847</v>
          </cell>
        </row>
        <row r="74">
          <cell r="AI74" t="str">
            <v>10105WACHA0850</v>
          </cell>
        </row>
        <row r="75">
          <cell r="AI75" t="str">
            <v>10105WELLS0800</v>
          </cell>
        </row>
        <row r="76">
          <cell r="AI76" t="str">
            <v>10106BERMD8317</v>
          </cell>
        </row>
        <row r="77">
          <cell r="AI77" t="str">
            <v>10106WACHA5182</v>
          </cell>
        </row>
        <row r="78">
          <cell r="AI78" t="str">
            <v>10110JPMOR2342</v>
          </cell>
        </row>
        <row r="79">
          <cell r="AI79" t="str">
            <v>10110LASAL5542</v>
          </cell>
        </row>
        <row r="80">
          <cell r="AI80" t="str">
            <v>10110MELNA0820</v>
          </cell>
        </row>
        <row r="81">
          <cell r="AI81" t="str">
            <v>10112LASAL2622</v>
          </cell>
        </row>
        <row r="82">
          <cell r="AI82" t="str">
            <v>10113LASAL2614</v>
          </cell>
        </row>
        <row r="83">
          <cell r="AI83" t="str">
            <v>10115JPMOR2335</v>
          </cell>
        </row>
        <row r="84">
          <cell r="AI84" t="str">
            <v>10115LASAL5559</v>
          </cell>
        </row>
        <row r="85">
          <cell r="AI85" t="str">
            <v>10115MELNA8295</v>
          </cell>
        </row>
        <row r="86">
          <cell r="AI86" t="str">
            <v>10116WACHA5221</v>
          </cell>
        </row>
        <row r="87">
          <cell r="AI87" t="str">
            <v>10118LASAL3745</v>
          </cell>
        </row>
        <row r="88">
          <cell r="AI88" t="str">
            <v>10118MELNA0317</v>
          </cell>
        </row>
        <row r="89">
          <cell r="AI89" t="str">
            <v>10118NORTH2078</v>
          </cell>
        </row>
        <row r="90">
          <cell r="AI90" t="str">
            <v>10118WELLS0700</v>
          </cell>
        </row>
        <row r="91">
          <cell r="AI91" t="str">
            <v>10125LASAL2838</v>
          </cell>
        </row>
        <row r="92">
          <cell r="AI92" t="str">
            <v>10125LASAL6177</v>
          </cell>
        </row>
        <row r="93">
          <cell r="AI93" t="str">
            <v>10137LASAL0979</v>
          </cell>
        </row>
        <row r="94">
          <cell r="AI94" t="str">
            <v>10137MELNA3881</v>
          </cell>
        </row>
        <row r="95">
          <cell r="AI95" t="str">
            <v>10137WACHA2696</v>
          </cell>
        </row>
        <row r="96">
          <cell r="AI96" t="str">
            <v>10140BONEA7238</v>
          </cell>
        </row>
        <row r="97">
          <cell r="AI97" t="str">
            <v>10140BONEA8905</v>
          </cell>
        </row>
        <row r="98">
          <cell r="AI98" t="str">
            <v>10140LASAL5195</v>
          </cell>
        </row>
        <row r="99">
          <cell r="AI99" t="str">
            <v>10140LASAL5203</v>
          </cell>
        </row>
        <row r="100">
          <cell r="AI100" t="str">
            <v>10140MELNA0523</v>
          </cell>
        </row>
        <row r="101">
          <cell r="AI101" t="str">
            <v>10140MELNA4066</v>
          </cell>
        </row>
        <row r="102">
          <cell r="AI102" t="str">
            <v>10140WACHA1329</v>
          </cell>
        </row>
        <row r="103">
          <cell r="AI103" t="str">
            <v>10140WACHA4624</v>
          </cell>
        </row>
        <row r="104">
          <cell r="AI104" t="str">
            <v>10141LASAL7175</v>
          </cell>
        </row>
        <row r="105">
          <cell r="AI105" t="str">
            <v>10142WELLS0815</v>
          </cell>
        </row>
        <row r="106">
          <cell r="AI106" t="str">
            <v>10143WELLS0765</v>
          </cell>
        </row>
        <row r="107">
          <cell r="AI107" t="str">
            <v>10144WELLS7394</v>
          </cell>
        </row>
        <row r="108">
          <cell r="AI108" t="str">
            <v>10145WELLS0799</v>
          </cell>
        </row>
        <row r="109">
          <cell r="AI109" t="str">
            <v>10146WELLS0690</v>
          </cell>
        </row>
        <row r="110">
          <cell r="AI110" t="str">
            <v>10147WELLS0716</v>
          </cell>
        </row>
        <row r="111">
          <cell r="AI111" t="str">
            <v>10148WELLS0732</v>
          </cell>
        </row>
        <row r="112">
          <cell r="AI112" t="str">
            <v>10149WELLS0666</v>
          </cell>
        </row>
        <row r="113">
          <cell r="AI113" t="str">
            <v>10150WELLS0682</v>
          </cell>
        </row>
        <row r="114">
          <cell r="AI114" t="str">
            <v>10151WELLS0575</v>
          </cell>
        </row>
        <row r="115">
          <cell r="AI115" t="str">
            <v>10152WELLS1417</v>
          </cell>
        </row>
        <row r="116">
          <cell r="AI116" t="str">
            <v>10153WELLS1433</v>
          </cell>
        </row>
        <row r="117">
          <cell r="AI117" t="str">
            <v>10154WELLS0534</v>
          </cell>
        </row>
        <row r="118">
          <cell r="AI118" t="str">
            <v>10155WELLS0559</v>
          </cell>
        </row>
        <row r="119">
          <cell r="AI119" t="str">
            <v>10156WELLS0492</v>
          </cell>
        </row>
        <row r="120">
          <cell r="AI120" t="str">
            <v>10157WELLS0518</v>
          </cell>
        </row>
        <row r="121">
          <cell r="AI121" t="str">
            <v>10158WELLS1284</v>
          </cell>
        </row>
        <row r="122">
          <cell r="AI122" t="str">
            <v>10159WELLS1235</v>
          </cell>
        </row>
        <row r="123">
          <cell r="AI123" t="str">
            <v>10160WELLS1250</v>
          </cell>
        </row>
        <row r="124">
          <cell r="AI124" t="str">
            <v>10161WELLS1177</v>
          </cell>
        </row>
        <row r="125">
          <cell r="AI125" t="str">
            <v>10162WELLS1193</v>
          </cell>
        </row>
        <row r="126">
          <cell r="AI126" t="str">
            <v>10163WELLS4614</v>
          </cell>
        </row>
        <row r="127">
          <cell r="AI127" t="str">
            <v>10164WELLS1700</v>
          </cell>
        </row>
        <row r="128">
          <cell r="AI128" t="str">
            <v>10165WELLS4622</v>
          </cell>
        </row>
        <row r="129">
          <cell r="AI129" t="str">
            <v>10166WELLS4630</v>
          </cell>
        </row>
        <row r="130">
          <cell r="AI130" t="str">
            <v>10167LASAL6714</v>
          </cell>
        </row>
        <row r="131">
          <cell r="AI131" t="str">
            <v>10167WACHA5112</v>
          </cell>
        </row>
        <row r="132">
          <cell r="AI132" t="str">
            <v>10174LASAL8918</v>
          </cell>
        </row>
        <row r="133">
          <cell r="AI133" t="str">
            <v>10176BONEA2341</v>
          </cell>
        </row>
        <row r="134">
          <cell r="AI134" t="str">
            <v>10176WACHA7067</v>
          </cell>
        </row>
        <row r="135">
          <cell r="AI135" t="str">
            <v>10178WACHA5247</v>
          </cell>
        </row>
        <row r="136">
          <cell r="AI136" t="str">
            <v>10179BONEA0893</v>
          </cell>
        </row>
        <row r="137">
          <cell r="AI137" t="str">
            <v>10179BONEA0903</v>
          </cell>
        </row>
        <row r="138">
          <cell r="AI138" t="str">
            <v>10179BONEA2647</v>
          </cell>
        </row>
        <row r="139">
          <cell r="AI139" t="str">
            <v>10179BONEA5562</v>
          </cell>
        </row>
        <row r="140">
          <cell r="AI140" t="str">
            <v>10179BONEA5759</v>
          </cell>
        </row>
        <row r="141">
          <cell r="AI141" t="str">
            <v>10179LASAL2358</v>
          </cell>
        </row>
        <row r="142">
          <cell r="AI142" t="str">
            <v>10179MELNA7693</v>
          </cell>
        </row>
        <row r="143">
          <cell r="AI143" t="str">
            <v>10180LASAL8744</v>
          </cell>
        </row>
        <row r="144">
          <cell r="AI144" t="str">
            <v>10180MELNA3998</v>
          </cell>
        </row>
        <row r="145">
          <cell r="AI145" t="str">
            <v>10200BANCO8195</v>
          </cell>
        </row>
        <row r="146">
          <cell r="AI146" t="str">
            <v>10200BANCO8390</v>
          </cell>
        </row>
        <row r="147">
          <cell r="AI147" t="str">
            <v>10200CITIB0479</v>
          </cell>
        </row>
        <row r="148">
          <cell r="AI148" t="str">
            <v>10200FIFTH5367</v>
          </cell>
        </row>
        <row r="149">
          <cell r="AI149" t="str">
            <v>10200JPCHA4470</v>
          </cell>
        </row>
        <row r="150">
          <cell r="AI150" t="str">
            <v>10200JPCHA6011</v>
          </cell>
        </row>
        <row r="151">
          <cell r="AI151" t="str">
            <v>10200JPCHA8883</v>
          </cell>
        </row>
        <row r="152">
          <cell r="AI152" t="str">
            <v>10200LASAL2150</v>
          </cell>
        </row>
        <row r="153">
          <cell r="AI153" t="str">
            <v>10200LASAL2168</v>
          </cell>
        </row>
        <row r="154">
          <cell r="AI154" t="str">
            <v>10200MELNA0012</v>
          </cell>
        </row>
        <row r="155">
          <cell r="AI155" t="str">
            <v>10200MELNA0020</v>
          </cell>
        </row>
        <row r="156">
          <cell r="AI156" t="str">
            <v>10200MELNA0548</v>
          </cell>
        </row>
        <row r="157">
          <cell r="AI157" t="str">
            <v>10200MELNA4661</v>
          </cell>
        </row>
        <row r="158">
          <cell r="AI158" t="str">
            <v>10200MELNA8303</v>
          </cell>
        </row>
        <row r="159">
          <cell r="AI159" t="str">
            <v>10200MELNA9980</v>
          </cell>
        </row>
        <row r="160">
          <cell r="AI160" t="str">
            <v>10200SCUDD2638</v>
          </cell>
        </row>
        <row r="161">
          <cell r="AI161" t="str">
            <v>10200WACHA0107</v>
          </cell>
        </row>
        <row r="162">
          <cell r="AI162" t="str">
            <v>10200WACHA0323</v>
          </cell>
        </row>
        <row r="163">
          <cell r="AI163" t="str">
            <v>10200WACHA0350</v>
          </cell>
        </row>
        <row r="164">
          <cell r="AI164" t="str">
            <v>10200WACHA0795</v>
          </cell>
        </row>
        <row r="165">
          <cell r="AI165" t="str">
            <v>10206WACHA9687</v>
          </cell>
        </row>
        <row r="166">
          <cell r="AI166" t="str">
            <v>10207WACHA9674</v>
          </cell>
        </row>
        <row r="167">
          <cell r="AI167" t="str">
            <v>10222LASAL2325</v>
          </cell>
        </row>
        <row r="168">
          <cell r="AI168" t="str">
            <v>10300BONEA0851</v>
          </cell>
        </row>
        <row r="169">
          <cell r="AI169" t="str">
            <v>10300BONEA5547</v>
          </cell>
        </row>
        <row r="170">
          <cell r="AI170" t="str">
            <v>10300LASAL2226</v>
          </cell>
        </row>
        <row r="171">
          <cell r="AI171" t="str">
            <v>10300LASAL2234</v>
          </cell>
        </row>
        <row r="172">
          <cell r="AI172" t="str">
            <v>10300MELNA7578</v>
          </cell>
        </row>
        <row r="173">
          <cell r="AI173" t="str">
            <v>10300WACHA0136</v>
          </cell>
        </row>
        <row r="174">
          <cell r="AI174" t="str">
            <v>10300WACHA0821</v>
          </cell>
        </row>
        <row r="175">
          <cell r="AI175" t="str">
            <v>10301LASAL2317</v>
          </cell>
        </row>
        <row r="176">
          <cell r="AI176" t="str">
            <v>10302MELNA8649</v>
          </cell>
        </row>
        <row r="177">
          <cell r="AI177" t="str">
            <v>10303MELNA0648</v>
          </cell>
        </row>
        <row r="178">
          <cell r="AI178" t="str">
            <v>10304LASAL2333</v>
          </cell>
        </row>
        <row r="179">
          <cell r="AI179" t="str">
            <v>10306NATCY7798</v>
          </cell>
        </row>
        <row r="180">
          <cell r="AI180" t="str">
            <v>10306OAKBK1400</v>
          </cell>
        </row>
        <row r="181">
          <cell r="AI181" t="str">
            <v>10306OAKBK9400</v>
          </cell>
        </row>
        <row r="182">
          <cell r="AI182" t="str">
            <v>10306USBNK8016</v>
          </cell>
        </row>
        <row r="183">
          <cell r="AI183" t="str">
            <v>10307LASAL2242</v>
          </cell>
        </row>
        <row r="184">
          <cell r="AI184" t="str">
            <v>10309BONEA5139</v>
          </cell>
        </row>
        <row r="185">
          <cell r="AI185" t="str">
            <v>10309BONEA7180</v>
          </cell>
        </row>
        <row r="186">
          <cell r="AI186" t="str">
            <v>10309BONEA7237</v>
          </cell>
        </row>
        <row r="187">
          <cell r="AI187" t="str">
            <v>10309PAINE13627</v>
          </cell>
        </row>
        <row r="188">
          <cell r="AI188" t="str">
            <v>10309PAINE3627</v>
          </cell>
        </row>
        <row r="189">
          <cell r="AI189" t="str">
            <v>10309TDCAN9957</v>
          </cell>
        </row>
        <row r="190">
          <cell r="AI190" t="str">
            <v>10309TDCAN9965</v>
          </cell>
        </row>
        <row r="191">
          <cell r="AI191" t="str">
            <v>10316LASAL7431</v>
          </cell>
        </row>
        <row r="192">
          <cell r="AI192" t="str">
            <v>10320BERMD8261</v>
          </cell>
        </row>
        <row r="193">
          <cell r="AI193" t="str">
            <v>10320PAINE0565</v>
          </cell>
        </row>
        <row r="194">
          <cell r="AI194" t="str">
            <v>10320WACHA5195</v>
          </cell>
        </row>
        <row r="195">
          <cell r="AI195" t="str">
            <v>10321BERMD9424</v>
          </cell>
        </row>
        <row r="196">
          <cell r="AI196" t="str">
            <v>10321PAINE0568</v>
          </cell>
        </row>
        <row r="197">
          <cell r="AI197" t="str">
            <v>10321WACHA5205</v>
          </cell>
        </row>
        <row r="198">
          <cell r="AI198" t="str">
            <v>10322LASAL6706</v>
          </cell>
        </row>
        <row r="199">
          <cell r="AI199" t="str">
            <v>10322MELNA3551</v>
          </cell>
        </row>
        <row r="200">
          <cell r="AI200" t="str">
            <v>10322MELNA3569</v>
          </cell>
        </row>
        <row r="201">
          <cell r="AI201" t="str">
            <v>10322MELNA3692</v>
          </cell>
        </row>
        <row r="202">
          <cell r="AI202" t="str">
            <v>10322MELNA3734</v>
          </cell>
        </row>
        <row r="203">
          <cell r="AI203" t="str">
            <v>10322SOVBK7045</v>
          </cell>
        </row>
        <row r="204">
          <cell r="AI204" t="str">
            <v>10322WACHA0627</v>
          </cell>
        </row>
        <row r="205">
          <cell r="AI205" t="str">
            <v>10322WACHA3319</v>
          </cell>
        </row>
        <row r="206">
          <cell r="AI206" t="str">
            <v>10322WACHA8305</v>
          </cell>
        </row>
        <row r="207">
          <cell r="AI207" t="str">
            <v>10322WACHA9063</v>
          </cell>
        </row>
        <row r="208">
          <cell r="AI208" t="str">
            <v>10323WACHA5864</v>
          </cell>
        </row>
        <row r="209">
          <cell r="AI209" t="str">
            <v>10324LASAL7159</v>
          </cell>
        </row>
        <row r="210">
          <cell r="AI210" t="str">
            <v>10333MELNA8198</v>
          </cell>
        </row>
        <row r="211">
          <cell r="AI211" t="str">
            <v>10351LASAL6730</v>
          </cell>
        </row>
        <row r="212">
          <cell r="AI212" t="str">
            <v>10352LASAL6748</v>
          </cell>
        </row>
        <row r="213">
          <cell r="AI213" t="str">
            <v>10353LASAL0839</v>
          </cell>
        </row>
        <row r="214">
          <cell r="AI214" t="str">
            <v>10354FLEET5995</v>
          </cell>
        </row>
        <row r="215">
          <cell r="AI215" t="str">
            <v>10401MELNA7438</v>
          </cell>
        </row>
        <row r="216">
          <cell r="AI216" t="str">
            <v>10401WELLS3700</v>
          </cell>
        </row>
        <row r="217">
          <cell r="AI217" t="str">
            <v>10405WELLS5100</v>
          </cell>
        </row>
        <row r="218">
          <cell r="AI218" t="str">
            <v>10406JPMOR2656</v>
          </cell>
        </row>
        <row r="219">
          <cell r="AI219" t="str">
            <v>10406MELNA7602</v>
          </cell>
        </row>
        <row r="220">
          <cell r="AI220" t="str">
            <v>10407LASAL2069</v>
          </cell>
        </row>
        <row r="221">
          <cell r="AI221" t="str">
            <v>10407WELLS4900</v>
          </cell>
        </row>
        <row r="222">
          <cell r="AI222" t="str">
            <v>10525WACHA4908</v>
          </cell>
        </row>
        <row r="223">
          <cell r="AI223" t="str">
            <v>10526LASAL5013</v>
          </cell>
        </row>
        <row r="224">
          <cell r="AI224" t="str">
            <v>10526WACHA8765</v>
          </cell>
        </row>
        <row r="225">
          <cell r="AI225" t="str">
            <v>10527LASAL5229</v>
          </cell>
        </row>
        <row r="226">
          <cell r="AI226" t="str">
            <v>1053610536NOACCT#</v>
          </cell>
        </row>
        <row r="227">
          <cell r="AI227" t="str">
            <v>10536NOACCT3</v>
          </cell>
        </row>
        <row r="228">
          <cell r="AI228" t="str">
            <v>1053710537NOACCT#</v>
          </cell>
        </row>
        <row r="229">
          <cell r="AI229" t="str">
            <v>1053910539NOACCT#</v>
          </cell>
        </row>
        <row r="230">
          <cell r="AI230" t="str">
            <v>1054010540NOACCT#</v>
          </cell>
        </row>
        <row r="231">
          <cell r="AI231" t="str">
            <v>10601BANCO8203</v>
          </cell>
        </row>
        <row r="232">
          <cell r="AI232" t="str">
            <v>10601BANCO8408</v>
          </cell>
        </row>
        <row r="233">
          <cell r="AI233" t="str">
            <v>10601BKNYA5229</v>
          </cell>
        </row>
        <row r="234">
          <cell r="AI234" t="str">
            <v>10601BKNYA6739</v>
          </cell>
        </row>
        <row r="235">
          <cell r="AI235" t="str">
            <v>10601BKNYA6740</v>
          </cell>
        </row>
        <row r="236">
          <cell r="AI236" t="str">
            <v>10601BKNYA6742</v>
          </cell>
        </row>
        <row r="237">
          <cell r="AI237" t="str">
            <v>10601BKNYA6744</v>
          </cell>
        </row>
        <row r="238">
          <cell r="AI238" t="str">
            <v>10601BONEA0122</v>
          </cell>
        </row>
        <row r="239">
          <cell r="AI239" t="str">
            <v>10601BONEA0364</v>
          </cell>
        </row>
        <row r="240">
          <cell r="AI240" t="str">
            <v>10601BONEA0474</v>
          </cell>
        </row>
        <row r="241">
          <cell r="AI241" t="str">
            <v>10601BONEA0836</v>
          </cell>
        </row>
        <row r="242">
          <cell r="AI242" t="str">
            <v>10601BONEA1459</v>
          </cell>
        </row>
        <row r="243">
          <cell r="AI243" t="str">
            <v>10601BONEA2916</v>
          </cell>
        </row>
        <row r="244">
          <cell r="AI244" t="str">
            <v>10601BONEA5521</v>
          </cell>
        </row>
        <row r="245">
          <cell r="AI245" t="str">
            <v>10601BONEA6390</v>
          </cell>
        </row>
        <row r="246">
          <cell r="AI246" t="str">
            <v>10601CITIB8622</v>
          </cell>
        </row>
        <row r="247">
          <cell r="AI247" t="str">
            <v>10601DECAT7901</v>
          </cell>
        </row>
        <row r="248">
          <cell r="AI248" t="str">
            <v>10601FIFTH0194</v>
          </cell>
        </row>
        <row r="249">
          <cell r="AI249" t="str">
            <v>10601FIFTH5359</v>
          </cell>
        </row>
        <row r="250">
          <cell r="AI250" t="str">
            <v>10601FIFTH5554</v>
          </cell>
        </row>
        <row r="251">
          <cell r="AI251" t="str">
            <v>10601HARIA1766</v>
          </cell>
        </row>
        <row r="252">
          <cell r="AI252" t="str">
            <v>10601JPCHA1774</v>
          </cell>
        </row>
        <row r="253">
          <cell r="AI253" t="str">
            <v>10601JPCHA4182</v>
          </cell>
        </row>
        <row r="254">
          <cell r="AI254" t="str">
            <v>10601LASAL2119</v>
          </cell>
        </row>
        <row r="255">
          <cell r="AI255" t="str">
            <v>10601LASAL2127</v>
          </cell>
        </row>
        <row r="256">
          <cell r="AI256" t="str">
            <v>10601LASAL4181</v>
          </cell>
        </row>
        <row r="257">
          <cell r="AI257" t="str">
            <v>10601LAWDL8806</v>
          </cell>
        </row>
        <row r="258">
          <cell r="AI258" t="str">
            <v>10601MELNA7446</v>
          </cell>
        </row>
        <row r="259">
          <cell r="AI259" t="str">
            <v>10601MELNA7859</v>
          </cell>
        </row>
        <row r="260">
          <cell r="AI260" t="str">
            <v>10601SCUDD2666</v>
          </cell>
        </row>
        <row r="261">
          <cell r="AI261" t="str">
            <v>10601WELLS1600</v>
          </cell>
        </row>
        <row r="262">
          <cell r="AI262" t="str">
            <v>10602LASAL2135</v>
          </cell>
        </row>
        <row r="263">
          <cell r="AI263" t="str">
            <v>10602MELNA7503</v>
          </cell>
        </row>
        <row r="264">
          <cell r="AI264" t="str">
            <v>10602WELLS3600</v>
          </cell>
        </row>
        <row r="265">
          <cell r="AI265" t="str">
            <v>10607BKMON4456</v>
          </cell>
        </row>
        <row r="266">
          <cell r="AI266" t="str">
            <v>10608BKMON4464</v>
          </cell>
        </row>
        <row r="267">
          <cell r="AI267" t="str">
            <v>10666WACHA5218</v>
          </cell>
        </row>
        <row r="268">
          <cell r="AI268" t="str">
            <v>10777LASAL2192</v>
          </cell>
        </row>
        <row r="269">
          <cell r="AI269" t="str">
            <v>10777MELNA6018</v>
          </cell>
        </row>
        <row r="270">
          <cell r="AI270" t="str">
            <v>10777PAINE5967</v>
          </cell>
        </row>
        <row r="271">
          <cell r="AI271" t="str">
            <v>10777WACHA0181</v>
          </cell>
        </row>
        <row r="272">
          <cell r="AI272" t="str">
            <v>10777WACHA0889</v>
          </cell>
        </row>
        <row r="273">
          <cell r="AI273" t="str">
            <v>WDACTCHASE5037</v>
          </cell>
        </row>
        <row r="274">
          <cell r="AI274" t="str">
            <v>WDACTCHASE5045</v>
          </cell>
        </row>
        <row r="275">
          <cell r="AI275" t="str">
            <v>WDACTCHASE5053</v>
          </cell>
        </row>
        <row r="276">
          <cell r="AI276" t="str">
            <v>WDACTLASAL2275</v>
          </cell>
        </row>
        <row r="277">
          <cell r="AI277" t="str">
            <v>WDACTMELNA7453</v>
          </cell>
        </row>
        <row r="278">
          <cell r="AI278" t="str">
            <v>WLTDULASAL2291</v>
          </cell>
        </row>
        <row r="279">
          <cell r="AI279" t="str">
            <v>WLTDUMELNA7479</v>
          </cell>
        </row>
        <row r="280">
          <cell r="AI280" t="str">
            <v>WMACTLASAL2267</v>
          </cell>
        </row>
        <row r="281">
          <cell r="AI281" t="str">
            <v>WMACTMELNA7461</v>
          </cell>
        </row>
        <row r="282">
          <cell r="AI282" t="str">
            <v>WSAFENORTH3593</v>
          </cell>
        </row>
        <row r="283">
          <cell r="AI283" t="str">
            <v>WVACTLASAL2283</v>
          </cell>
        </row>
        <row r="284">
          <cell r="AI284" t="str">
            <v>WVACTMELNA7487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 by BU_Acct &amp; Reas Code"/>
      <sheetName val="Summary by BU &amp; Reason Code"/>
      <sheetName val="Summary Account Category by BU"/>
      <sheetName val="Summary by Reason Code "/>
      <sheetName val="Summary Account Category"/>
      <sheetName val="Summary Report by Yr &amp; Category"/>
      <sheetName val="Sum. Rpt by Yr,Cat&amp;Reason Code"/>
      <sheetName val="Summary _New Technology"/>
      <sheetName val="Allocation of Corporate"/>
      <sheetName val="Summay New Tech by BU"/>
      <sheetName val="New Tech by IT Cat &amp; BU"/>
      <sheetName val="Valid Table Values"/>
      <sheetName val="New Technology by IT Category"/>
      <sheetName val="New Technology_2007"/>
      <sheetName val="New Technology_2008"/>
      <sheetName val="New Technology_2009"/>
      <sheetName val="New Technology_2010"/>
      <sheetName val="New Technology_2011"/>
      <sheetName val="Allocation to Projects"/>
      <sheetName val="Existing Technology_Price"/>
      <sheetName val="Existing Technology_Volume"/>
      <sheetName val="Internal Transfers"/>
      <sheetName val="External Transfers"/>
      <sheetName val="Input Section"/>
      <sheetName val="Reason Code Examples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Sheet"/>
      <sheetName val="Report "/>
      <sheetName val="98LTIP&lt;500m"/>
      <sheetName val="98LTIP500m-1b"/>
      <sheetName val="98LTIP1b-3b"/>
      <sheetName val="98LTIP3b-6b"/>
      <sheetName val="98LTIP6b-10b"/>
      <sheetName val="98LTIP&gt;10b"/>
      <sheetName val="98LTIPALL"/>
      <sheetName val="97LTIPBank"/>
      <sheetName val="97LTIPIns"/>
      <sheetName val="97LTIPFinAll"/>
      <sheetName val="Main Menu"/>
      <sheetName val="Instructions"/>
      <sheetName val="Author"/>
      <sheetName val="Template Management"/>
      <sheetName val="Data"/>
      <sheetName val="Footnotes"/>
      <sheetName val="Black-Scholes Inputs"/>
      <sheetName val="Risk-free Rates"/>
      <sheetName val="Stock Options"/>
      <sheetName val="Restricted Shares"/>
      <sheetName val="Performance Plan"/>
      <sheetName val="Peer Group"/>
      <sheetName val="Print Menu"/>
      <sheetName val="BS Listings - Helen"/>
      <sheetName val="HardCoded Data"/>
      <sheetName val="HardCoded Data (2)"/>
      <sheetName val="Financial 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A7">
            <v>60000</v>
          </cell>
          <cell r="B7">
            <v>80000</v>
          </cell>
          <cell r="C7">
            <v>0.15</v>
          </cell>
          <cell r="D7">
            <v>0.17</v>
          </cell>
        </row>
        <row r="8">
          <cell r="A8">
            <v>80000</v>
          </cell>
          <cell r="B8">
            <v>100000</v>
          </cell>
          <cell r="C8">
            <v>0.17</v>
          </cell>
          <cell r="D8">
            <v>0.24</v>
          </cell>
        </row>
        <row r="9">
          <cell r="A9">
            <v>100000</v>
          </cell>
          <cell r="B9">
            <v>125000</v>
          </cell>
          <cell r="C9">
            <v>0.24</v>
          </cell>
          <cell r="D9">
            <v>0.36</v>
          </cell>
        </row>
        <row r="10">
          <cell r="A10">
            <v>125000</v>
          </cell>
          <cell r="B10">
            <v>150000</v>
          </cell>
          <cell r="C10">
            <v>0.36</v>
          </cell>
          <cell r="D10">
            <v>0.54</v>
          </cell>
        </row>
        <row r="11">
          <cell r="A11">
            <v>150000</v>
          </cell>
          <cell r="B11">
            <v>180000</v>
          </cell>
          <cell r="C11">
            <v>0.54</v>
          </cell>
          <cell r="D11">
            <v>0.75</v>
          </cell>
        </row>
        <row r="12">
          <cell r="A12">
            <v>180000</v>
          </cell>
          <cell r="B12">
            <v>220000</v>
          </cell>
          <cell r="C12">
            <v>0.75</v>
          </cell>
          <cell r="D12">
            <v>1</v>
          </cell>
        </row>
        <row r="13">
          <cell r="A13">
            <v>220000</v>
          </cell>
          <cell r="B13">
            <v>270000</v>
          </cell>
          <cell r="C13">
            <v>1</v>
          </cell>
          <cell r="D13">
            <v>1.2</v>
          </cell>
        </row>
        <row r="14">
          <cell r="A14">
            <v>270000</v>
          </cell>
          <cell r="B14">
            <v>330000</v>
          </cell>
          <cell r="C14">
            <v>1.2</v>
          </cell>
          <cell r="D14">
            <v>1.61</v>
          </cell>
        </row>
        <row r="15">
          <cell r="A15">
            <v>330000</v>
          </cell>
          <cell r="B15">
            <v>430000</v>
          </cell>
          <cell r="C15">
            <v>1.61</v>
          </cell>
          <cell r="D15">
            <v>1.88</v>
          </cell>
        </row>
        <row r="16">
          <cell r="A16">
            <v>430000</v>
          </cell>
          <cell r="B16">
            <v>500000</v>
          </cell>
          <cell r="C16">
            <v>1.88</v>
          </cell>
          <cell r="D16">
            <v>2.74</v>
          </cell>
        </row>
        <row r="17">
          <cell r="A17">
            <v>500000</v>
          </cell>
          <cell r="B17">
            <v>99999999</v>
          </cell>
          <cell r="C17">
            <v>2.74</v>
          </cell>
          <cell r="D17">
            <v>2.74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Table of Contents"/>
      <sheetName val="1-IncStmt-MTH"/>
      <sheetName val="2-IncStmt-QTR"/>
      <sheetName val="3-IncStmt-YTD"/>
      <sheetName val="4-Other Net Detail"/>
      <sheetName val="5-MD&amp;A_EBIT"/>
      <sheetName val="6-not used"/>
      <sheetName val="7-Capital Structure "/>
      <sheetName val="8-Balance Sheet"/>
      <sheetName val="9-Other BS Detail"/>
      <sheetName val="10-Cash Flow Detail"/>
      <sheetName val="11-Summary Cash Flow"/>
      <sheetName val="12-SCF - Other Line Item Detail"/>
      <sheetName val="13-PPE"/>
      <sheetName val="14-Investments"/>
      <sheetName val="15-LTD"/>
      <sheetName val="16-GW Amort and Other Assets"/>
      <sheetName val="17-Equity Rollforward"/>
      <sheetName val="18-Footnote Disclosures"/>
      <sheetName val="19-Schedule II - Valuations"/>
      <sheetName val="20-Statistics -QTR"/>
      <sheetName val="21-Statistics - YTD"/>
      <sheetName val="22-Add'l Info"/>
    </sheetNames>
    <sheetDataSet>
      <sheetData sheetId="0" refreshError="1">
        <row r="11">
          <cell r="C11" t="str">
            <v>Dec 31 ,2001</v>
          </cell>
        </row>
        <row r="21">
          <cell r="C21" t="str">
            <v>Dec. 31, 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Table of Contents"/>
      <sheetName val="1-IncStmt-MTH"/>
      <sheetName val="2-IncStmt-QTR"/>
      <sheetName val="3-IncStmt-YTD"/>
      <sheetName val="4-Other Net Detail"/>
      <sheetName val="5-MD&amp;A_EBIT"/>
      <sheetName val="6-not used"/>
      <sheetName val="7-Capital Structure "/>
      <sheetName val="8-Balance Sheet"/>
      <sheetName val="9-Other BS Detail"/>
      <sheetName val="10-Cash Flow Detail"/>
      <sheetName val="11-Summary Cash Flow"/>
      <sheetName val="Adjusted 2001 Cash Flow "/>
      <sheetName val="Board  Cash Flow"/>
      <sheetName val="12-SCF - Other Line Item Detail"/>
      <sheetName val="13-PPE"/>
      <sheetName val="14-Investments"/>
      <sheetName val="15-LTD"/>
      <sheetName val="16-GW Amort and Other Assets"/>
      <sheetName val="17-Equity Rollforward"/>
      <sheetName val="17a-OCI Roll Support YTD"/>
      <sheetName val="17b-OCI Roll Support QTD"/>
      <sheetName val="18-Footnote Disclosures"/>
      <sheetName val="19-Schedule II - Valuations"/>
      <sheetName val="20-Statistics -QTR"/>
      <sheetName val="21-Statistics - YTD"/>
      <sheetName val="22-Add'l Info"/>
      <sheetName val="23-BS Topsides"/>
      <sheetName val="23-IS Topsides"/>
      <sheetName val="24-BS Reclass-Rounding"/>
      <sheetName val="Statement of Income Variances"/>
      <sheetName val="17a-OCI Roll Support"/>
      <sheetName val="TFI use"/>
      <sheetName val="KP06 CE ATD - $$"/>
      <sheetName val="lookup"/>
    </sheetNames>
    <sheetDataSet>
      <sheetData sheetId="0" refreshError="1">
        <row r="9">
          <cell r="C9" t="str">
            <v>Exelon Consolidated</v>
          </cell>
        </row>
        <row r="26">
          <cell r="C26">
            <v>37072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Inc"/>
      <sheetName val="Other Budget"/>
      <sheetName val="Other LE"/>
      <sheetName val="3-9 LE"/>
      <sheetName val="6-6 LE"/>
      <sheetName val="7-5 LE"/>
      <sheetName val="Actuals"/>
      <sheetName val="Calculations"/>
      <sheetName val="Var Anal"/>
      <sheetName val="MFR"/>
      <sheetName val="QMM"/>
      <sheetName val="BOD"/>
      <sheetName val="KPIs"/>
      <sheetName val="Module1"/>
      <sheetName val="Module2"/>
      <sheetName val="Module3"/>
      <sheetName val="Module4"/>
      <sheetName val="Module5"/>
      <sheetName val="SET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A3">
            <v>1</v>
          </cell>
          <cell r="E3">
            <v>36892</v>
          </cell>
          <cell r="F3">
            <v>36923</v>
          </cell>
          <cell r="G3">
            <v>36951</v>
          </cell>
          <cell r="H3">
            <v>36982</v>
          </cell>
          <cell r="I3">
            <v>37012</v>
          </cell>
          <cell r="J3">
            <v>37043</v>
          </cell>
          <cell r="K3">
            <v>37073</v>
          </cell>
          <cell r="L3">
            <v>37104</v>
          </cell>
          <cell r="M3">
            <v>37135</v>
          </cell>
          <cell r="N3">
            <v>37165</v>
          </cell>
          <cell r="O3">
            <v>37196</v>
          </cell>
          <cell r="P3">
            <v>37226</v>
          </cell>
        </row>
        <row r="4">
          <cell r="A4">
            <v>2</v>
          </cell>
        </row>
        <row r="5">
          <cell r="A5">
            <v>3</v>
          </cell>
          <cell r="B5" t="str">
            <v>Actuals</v>
          </cell>
        </row>
        <row r="6">
          <cell r="A6">
            <v>4</v>
          </cell>
          <cell r="C6" t="str">
            <v>Monthly Sales &amp; Delivery Volumes</v>
          </cell>
        </row>
        <row r="7">
          <cell r="A7">
            <v>5</v>
          </cell>
          <cell r="C7" t="str">
            <v>Electric Energy Delivery (gWh)</v>
          </cell>
          <cell r="E7">
            <v>3167.65982983</v>
          </cell>
          <cell r="F7">
            <v>2749.27458699</v>
          </cell>
          <cell r="G7">
            <v>2903.188576</v>
          </cell>
          <cell r="H7">
            <v>2593.03422</v>
          </cell>
          <cell r="I7">
            <v>2711.198856</v>
          </cell>
          <cell r="J7">
            <v>3163.424532</v>
          </cell>
          <cell r="K7">
            <v>3211.3336720000002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A8">
            <v>6</v>
          </cell>
          <cell r="C8" t="str">
            <v>Electric Energy Sales (gWh)</v>
          </cell>
          <cell r="E8">
            <v>2137.8675628300002</v>
          </cell>
          <cell r="F8">
            <v>1946.5558519900001</v>
          </cell>
          <cell r="G8">
            <v>2122.204299</v>
          </cell>
          <cell r="H8">
            <v>1795.2801159999999</v>
          </cell>
          <cell r="I8">
            <v>1939.092034</v>
          </cell>
          <cell r="J8">
            <v>2627.478717</v>
          </cell>
          <cell r="K8">
            <v>2747.009086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>
            <v>7</v>
          </cell>
          <cell r="C9" t="str">
            <v>Electric Load Retention</v>
          </cell>
          <cell r="E9">
            <v>0.67490440188608702</v>
          </cell>
          <cell r="F9">
            <v>0.70802525917251358</v>
          </cell>
          <cell r="G9">
            <v>0.73099085486343551</v>
          </cell>
          <cell r="H9">
            <v>0.69234725178443646</v>
          </cell>
          <cell r="I9">
            <v>0.71521571710194021</v>
          </cell>
          <cell r="J9">
            <v>0.83058049604832485</v>
          </cell>
          <cell r="K9">
            <v>0.85541066938994803</v>
          </cell>
          <cell r="L9" t="e">
            <v>#DIV/0!</v>
          </cell>
          <cell r="M9" t="e">
            <v>#DIV/0!</v>
          </cell>
          <cell r="N9" t="e">
            <v>#DIV/0!</v>
          </cell>
          <cell r="O9" t="e">
            <v>#DIV/0!</v>
          </cell>
          <cell r="P9" t="e">
            <v>#DIV/0!</v>
          </cell>
        </row>
        <row r="10">
          <cell r="A10">
            <v>8</v>
          </cell>
          <cell r="C10" t="str">
            <v>Energy Purchased (gWh)</v>
          </cell>
          <cell r="E10">
            <v>2320.5419999999999</v>
          </cell>
          <cell r="F10">
            <v>2119.8249999999998</v>
          </cell>
          <cell r="G10">
            <v>2290.0239999999999</v>
          </cell>
          <cell r="H10">
            <v>2014.867</v>
          </cell>
          <cell r="I10">
            <v>2304.7449999999999</v>
          </cell>
          <cell r="J10">
            <v>2855.761</v>
          </cell>
          <cell r="K10">
            <v>2975.1120000000001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>
            <v>9</v>
          </cell>
          <cell r="C11" t="str">
            <v>Gas (BCF)</v>
          </cell>
          <cell r="E11">
            <v>11.112</v>
          </cell>
          <cell r="F11">
            <v>8.7959999999999994</v>
          </cell>
          <cell r="G11">
            <v>8.3620000000000001</v>
          </cell>
          <cell r="H11">
            <v>3.867</v>
          </cell>
          <cell r="I11">
            <v>1.9259999999999999</v>
          </cell>
          <cell r="J11">
            <v>1.405</v>
          </cell>
          <cell r="K11">
            <v>1.3560000000000001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A12">
            <v>10</v>
          </cell>
        </row>
        <row r="13">
          <cell r="A13">
            <v>11</v>
          </cell>
          <cell r="C13" t="str">
            <v>QTD Sales &amp; Delivery Volumes</v>
          </cell>
        </row>
        <row r="14">
          <cell r="A14">
            <v>12</v>
          </cell>
          <cell r="C14" t="str">
            <v>Electric Energy Delivery (gWh)</v>
          </cell>
          <cell r="E14">
            <v>3167.65982983</v>
          </cell>
          <cell r="F14">
            <v>5916.9344168200005</v>
          </cell>
          <cell r="G14">
            <v>8820.1229928200009</v>
          </cell>
          <cell r="H14">
            <v>2593.03422</v>
          </cell>
          <cell r="I14">
            <v>5304.2330760000004</v>
          </cell>
          <cell r="J14">
            <v>8467.6576080000013</v>
          </cell>
          <cell r="K14">
            <v>3211.3336720000002</v>
          </cell>
          <cell r="L14">
            <v>3211.3336720000002</v>
          </cell>
          <cell r="M14">
            <v>3211.3336720000002</v>
          </cell>
          <cell r="N14">
            <v>0</v>
          </cell>
          <cell r="O14">
            <v>0</v>
          </cell>
          <cell r="P14">
            <v>0</v>
          </cell>
        </row>
        <row r="15">
          <cell r="A15">
            <v>13</v>
          </cell>
          <cell r="C15" t="str">
            <v>Electric Energy Sales (gWh)</v>
          </cell>
          <cell r="E15">
            <v>2137.8675628300002</v>
          </cell>
          <cell r="F15">
            <v>4084.4234148200003</v>
          </cell>
          <cell r="G15">
            <v>6206.6277138200003</v>
          </cell>
          <cell r="H15">
            <v>1795.2801159999999</v>
          </cell>
          <cell r="I15">
            <v>3734.3721500000001</v>
          </cell>
          <cell r="J15">
            <v>6361.8508670000001</v>
          </cell>
          <cell r="K15">
            <v>2747.009086</v>
          </cell>
          <cell r="L15">
            <v>2747.009086</v>
          </cell>
          <cell r="M15">
            <v>2747.009086</v>
          </cell>
          <cell r="N15">
            <v>0</v>
          </cell>
          <cell r="O15">
            <v>0</v>
          </cell>
          <cell r="P15">
            <v>0</v>
          </cell>
        </row>
        <row r="16">
          <cell r="A16">
            <v>14</v>
          </cell>
          <cell r="C16" t="str">
            <v>Electric Load Retention</v>
          </cell>
          <cell r="E16">
            <v>0.67490440188608702</v>
          </cell>
          <cell r="F16">
            <v>0.69029384594989884</v>
          </cell>
          <cell r="G16">
            <v>0.70368947449740671</v>
          </cell>
          <cell r="H16">
            <v>0.69234725178443646</v>
          </cell>
          <cell r="I16">
            <v>0.70403620966372482</v>
          </cell>
          <cell r="J16">
            <v>0.75131177493401535</v>
          </cell>
          <cell r="K16">
            <v>0.85541066938994803</v>
          </cell>
          <cell r="L16">
            <v>0.85541066938994803</v>
          </cell>
          <cell r="M16">
            <v>0.85541066938994803</v>
          </cell>
          <cell r="N16" t="e">
            <v>#DIV/0!</v>
          </cell>
          <cell r="O16" t="e">
            <v>#DIV/0!</v>
          </cell>
          <cell r="P16" t="e">
            <v>#DIV/0!</v>
          </cell>
        </row>
        <row r="17">
          <cell r="A17">
            <v>15</v>
          </cell>
          <cell r="C17" t="str">
            <v>Energy Purchased (gWh)</v>
          </cell>
          <cell r="E17">
            <v>2320.5419999999999</v>
          </cell>
          <cell r="F17">
            <v>4440.3670000000002</v>
          </cell>
          <cell r="G17">
            <v>6730.3909999999996</v>
          </cell>
          <cell r="H17">
            <v>2014.867</v>
          </cell>
          <cell r="I17">
            <v>4319.6120000000001</v>
          </cell>
          <cell r="J17">
            <v>7175.3729999999996</v>
          </cell>
          <cell r="K17">
            <v>2975.1120000000001</v>
          </cell>
          <cell r="L17">
            <v>2975.1120000000001</v>
          </cell>
          <cell r="M17">
            <v>2975.1120000000001</v>
          </cell>
          <cell r="N17">
            <v>0</v>
          </cell>
          <cell r="O17">
            <v>0</v>
          </cell>
          <cell r="P17">
            <v>0</v>
          </cell>
        </row>
        <row r="18">
          <cell r="A18">
            <v>16</v>
          </cell>
          <cell r="C18" t="str">
            <v>Gas (BCF)</v>
          </cell>
          <cell r="E18">
            <v>11.112</v>
          </cell>
          <cell r="F18">
            <v>19.908000000000001</v>
          </cell>
          <cell r="G18">
            <v>28.270000000000003</v>
          </cell>
          <cell r="H18">
            <v>3.867</v>
          </cell>
          <cell r="I18">
            <v>5.7930000000000001</v>
          </cell>
          <cell r="J18">
            <v>7.1980000000000004</v>
          </cell>
          <cell r="K18">
            <v>1.3560000000000001</v>
          </cell>
          <cell r="L18">
            <v>1.3560000000000001</v>
          </cell>
          <cell r="M18">
            <v>1.3560000000000001</v>
          </cell>
          <cell r="N18">
            <v>0</v>
          </cell>
          <cell r="O18">
            <v>0</v>
          </cell>
          <cell r="P18">
            <v>0</v>
          </cell>
        </row>
        <row r="19">
          <cell r="A19">
            <v>17</v>
          </cell>
        </row>
        <row r="20">
          <cell r="A20">
            <v>18</v>
          </cell>
          <cell r="C20" t="str">
            <v>YTD Sales &amp; Delivery Volumes</v>
          </cell>
        </row>
        <row r="21">
          <cell r="A21">
            <v>19</v>
          </cell>
          <cell r="C21" t="str">
            <v>Electric Energy Delivery (gWh)</v>
          </cell>
          <cell r="E21">
            <v>3167.65982983</v>
          </cell>
          <cell r="F21">
            <v>5916.9344168200005</v>
          </cell>
          <cell r="G21">
            <v>8820.1229928200009</v>
          </cell>
          <cell r="H21">
            <v>11413.15721282</v>
          </cell>
          <cell r="I21">
            <v>14124.356068820001</v>
          </cell>
          <cell r="J21">
            <v>17287.780600820002</v>
          </cell>
          <cell r="K21">
            <v>20499.114272820003</v>
          </cell>
          <cell r="L21">
            <v>20499.114272820003</v>
          </cell>
          <cell r="M21">
            <v>20499.114272820003</v>
          </cell>
          <cell r="N21">
            <v>20499.114272820003</v>
          </cell>
          <cell r="O21">
            <v>20499.114272820003</v>
          </cell>
          <cell r="P21">
            <v>20499.114272820003</v>
          </cell>
        </row>
        <row r="22">
          <cell r="A22">
            <v>20</v>
          </cell>
          <cell r="C22" t="str">
            <v>Electric Energy Sales (gWh)</v>
          </cell>
          <cell r="E22">
            <v>2137.8675628300002</v>
          </cell>
          <cell r="F22">
            <v>4084.4234148200003</v>
          </cell>
          <cell r="G22">
            <v>6206.6277138200003</v>
          </cell>
          <cell r="H22">
            <v>8001.9078298200002</v>
          </cell>
          <cell r="I22">
            <v>9940.9998638199995</v>
          </cell>
          <cell r="J22">
            <v>12568.478580819999</v>
          </cell>
          <cell r="K22">
            <v>15315.48766682</v>
          </cell>
          <cell r="L22">
            <v>15315.48766682</v>
          </cell>
          <cell r="M22">
            <v>15315.48766682</v>
          </cell>
          <cell r="N22">
            <v>15315.48766682</v>
          </cell>
          <cell r="O22">
            <v>15315.48766682</v>
          </cell>
          <cell r="P22">
            <v>15315.48766682</v>
          </cell>
        </row>
        <row r="23">
          <cell r="A23">
            <v>21</v>
          </cell>
          <cell r="C23" t="str">
            <v>Electric Load Retention</v>
          </cell>
          <cell r="E23">
            <v>0.67490440188608702</v>
          </cell>
          <cell r="F23">
            <v>0.69029384594989884</v>
          </cell>
          <cell r="G23">
            <v>0.70368947449740671</v>
          </cell>
          <cell r="H23">
            <v>0.70111255637762848</v>
          </cell>
          <cell r="I23">
            <v>0.70381968674416928</v>
          </cell>
          <cell r="J23">
            <v>0.72701516007345934</v>
          </cell>
          <cell r="K23">
            <v>0.74712923997535685</v>
          </cell>
          <cell r="L23">
            <v>0.74712923997535685</v>
          </cell>
          <cell r="M23">
            <v>0.74712923997535685</v>
          </cell>
          <cell r="N23">
            <v>0.74712923997535685</v>
          </cell>
          <cell r="O23">
            <v>0.74712923997535685</v>
          </cell>
          <cell r="P23">
            <v>0.74712923997535685</v>
          </cell>
        </row>
        <row r="24">
          <cell r="A24">
            <v>22</v>
          </cell>
          <cell r="C24" t="str">
            <v>Energy Purchased (gWh)</v>
          </cell>
          <cell r="E24">
            <v>2320.5419999999999</v>
          </cell>
          <cell r="F24">
            <v>4440.3670000000002</v>
          </cell>
          <cell r="G24">
            <v>6730.3909999999996</v>
          </cell>
          <cell r="H24">
            <v>8745.2579999999998</v>
          </cell>
          <cell r="I24">
            <v>11050.003000000001</v>
          </cell>
          <cell r="J24">
            <v>13905.764000000001</v>
          </cell>
          <cell r="K24">
            <v>16880.876</v>
          </cell>
          <cell r="L24">
            <v>16880.876</v>
          </cell>
          <cell r="M24">
            <v>16880.876</v>
          </cell>
          <cell r="N24">
            <v>16880.876</v>
          </cell>
          <cell r="O24">
            <v>16880.876</v>
          </cell>
          <cell r="P24">
            <v>16880.876</v>
          </cell>
        </row>
        <row r="25">
          <cell r="A25">
            <v>23</v>
          </cell>
          <cell r="C25" t="str">
            <v>Gas (BCF)</v>
          </cell>
          <cell r="E25">
            <v>11.112</v>
          </cell>
          <cell r="F25">
            <v>19.908000000000001</v>
          </cell>
          <cell r="G25">
            <v>28.270000000000003</v>
          </cell>
          <cell r="H25">
            <v>32.137</v>
          </cell>
          <cell r="I25">
            <v>34.063000000000002</v>
          </cell>
          <cell r="J25">
            <v>35.468000000000004</v>
          </cell>
          <cell r="K25">
            <v>36.824000000000005</v>
          </cell>
          <cell r="L25">
            <v>36.824000000000005</v>
          </cell>
          <cell r="M25">
            <v>36.824000000000005</v>
          </cell>
          <cell r="N25">
            <v>36.824000000000005</v>
          </cell>
          <cell r="O25">
            <v>36.824000000000005</v>
          </cell>
          <cell r="P25">
            <v>36.824000000000005</v>
          </cell>
        </row>
        <row r="26">
          <cell r="A26">
            <v>24</v>
          </cell>
        </row>
        <row r="27">
          <cell r="A27">
            <v>25</v>
          </cell>
          <cell r="C27" t="str">
            <v>Monthly</v>
          </cell>
        </row>
        <row r="28">
          <cell r="A28">
            <v>26</v>
          </cell>
          <cell r="C28" t="str">
            <v>Revenue</v>
          </cell>
          <cell r="E28">
            <v>378.61627700000003</v>
          </cell>
          <cell r="F28">
            <v>312.29888757999998</v>
          </cell>
          <cell r="G28">
            <v>360.18375438999999</v>
          </cell>
          <cell r="H28">
            <v>288.07063385000004</v>
          </cell>
          <cell r="I28">
            <v>272.54417445000001</v>
          </cell>
          <cell r="J28">
            <v>345.22421689000004</v>
          </cell>
          <cell r="K28">
            <v>350.52837612000002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>
            <v>27</v>
          </cell>
          <cell r="C29" t="str">
            <v>Purchased Power/Fuel/GRT</v>
          </cell>
          <cell r="E29">
            <v>188.86915300000001</v>
          </cell>
          <cell r="F29">
            <v>153.02331660999999</v>
          </cell>
          <cell r="G29">
            <v>176.60595024999998</v>
          </cell>
          <cell r="H29">
            <v>132.97921802000002</v>
          </cell>
          <cell r="I29">
            <v>127.26990332000001</v>
          </cell>
          <cell r="J29">
            <v>157.29501578</v>
          </cell>
          <cell r="K29">
            <v>173.24987913999999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>
            <v>28</v>
          </cell>
          <cell r="C30" t="str">
            <v>Direct Expenses</v>
          </cell>
          <cell r="E30">
            <v>8.5245630000000006</v>
          </cell>
          <cell r="F30">
            <v>13.052483639999998</v>
          </cell>
          <cell r="G30">
            <v>14.5440594</v>
          </cell>
          <cell r="H30">
            <v>6.2017335400000011</v>
          </cell>
          <cell r="I30">
            <v>11.12986944</v>
          </cell>
          <cell r="J30">
            <v>12.878882450000001</v>
          </cell>
          <cell r="K30">
            <v>12.5774592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>
            <v>29</v>
          </cell>
          <cell r="C31" t="str">
            <v>Indirect Expenses</v>
          </cell>
          <cell r="E31">
            <v>20.913808</v>
          </cell>
          <cell r="F31">
            <v>17.12196754</v>
          </cell>
          <cell r="G31">
            <v>23.73291764</v>
          </cell>
          <cell r="H31">
            <v>14.1111171</v>
          </cell>
          <cell r="I31">
            <v>15.409053119999999</v>
          </cell>
          <cell r="J31">
            <v>25.807496230000002</v>
          </cell>
          <cell r="K31">
            <v>21.495436129999998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A32">
            <v>30</v>
          </cell>
          <cell r="C32" t="str">
            <v>SG &amp;A</v>
          </cell>
          <cell r="E32">
            <v>7.2018141199999999</v>
          </cell>
          <cell r="F32">
            <v>11.266820940000001</v>
          </cell>
          <cell r="G32">
            <v>-2.4539009400000014</v>
          </cell>
          <cell r="H32">
            <v>16.404041540000001</v>
          </cell>
          <cell r="I32">
            <v>-1.3745437100000002</v>
          </cell>
          <cell r="J32">
            <v>11.750176699999999</v>
          </cell>
          <cell r="K32">
            <v>8.4999723300000003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A33">
            <v>31</v>
          </cell>
          <cell r="C33" t="str">
            <v>BSC</v>
          </cell>
          <cell r="E33">
            <v>2.1551342400000002</v>
          </cell>
          <cell r="F33">
            <v>2.8575008099999999</v>
          </cell>
          <cell r="G33">
            <v>2.6501862000000003</v>
          </cell>
          <cell r="H33">
            <v>3.43668861</v>
          </cell>
          <cell r="I33">
            <v>3.2212818900000002</v>
          </cell>
          <cell r="J33">
            <v>3.2003910499999999</v>
          </cell>
          <cell r="K33">
            <v>2.5454918900000001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>
            <v>32</v>
          </cell>
          <cell r="C34" t="str">
            <v>Corp Center Allocation</v>
          </cell>
          <cell r="E34">
            <v>0</v>
          </cell>
          <cell r="F34">
            <v>4.8</v>
          </cell>
          <cell r="G34">
            <v>5.5939363799999997</v>
          </cell>
          <cell r="H34">
            <v>-1.3815286</v>
          </cell>
          <cell r="I34">
            <v>2.54281516</v>
          </cell>
          <cell r="J34">
            <v>2.7044277999999999</v>
          </cell>
          <cell r="K34">
            <v>2.1644528100000002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A35">
            <v>33</v>
          </cell>
          <cell r="C35" t="str">
            <v>Earnings from Invest.Equity(enter income as neg)</v>
          </cell>
          <cell r="E35">
            <v>2.4964600000008941E-3</v>
          </cell>
          <cell r="F35">
            <v>2.2439999999999999E-3</v>
          </cell>
          <cell r="G35">
            <v>-6.7981199999999995E-3</v>
          </cell>
          <cell r="H35">
            <v>-1.6456999999999999E-2</v>
          </cell>
          <cell r="I35">
            <v>1.4324E-2</v>
          </cell>
          <cell r="J35">
            <v>-8.8739999999999999E-3</v>
          </cell>
          <cell r="K35">
            <v>-4.3573000000000001E-2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>
            <v>34</v>
          </cell>
          <cell r="C36" t="str">
            <v>Loss/(Gain) on Assets Disposal</v>
          </cell>
          <cell r="E36">
            <v>-0.6429954200000001</v>
          </cell>
          <cell r="F36">
            <v>0</v>
          </cell>
          <cell r="G36">
            <v>5.2929399999999995E-3</v>
          </cell>
          <cell r="H36">
            <v>-3.0000000000000001E-6</v>
          </cell>
          <cell r="I36">
            <v>0.78996481000000007</v>
          </cell>
          <cell r="J36">
            <v>0</v>
          </cell>
          <cell r="K36">
            <v>-1.1589E-3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>
            <v>35</v>
          </cell>
          <cell r="C37" t="str">
            <v>Other Operating Expenses</v>
          </cell>
          <cell r="E37">
            <v>-9.1986281500000011</v>
          </cell>
          <cell r="F37">
            <v>4.5211499999999998E-3</v>
          </cell>
          <cell r="G37">
            <v>8.4014199999999997E-3</v>
          </cell>
          <cell r="H37">
            <v>-2.1752560000000001E-2</v>
          </cell>
          <cell r="I37">
            <v>-1.1751540000000001E-2</v>
          </cell>
          <cell r="J37">
            <v>3.1702849999999998E-2</v>
          </cell>
          <cell r="K37">
            <v>-4.9916389999999998E-2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A38">
            <v>36</v>
          </cell>
          <cell r="C38" t="str">
            <v>TOTI</v>
          </cell>
          <cell r="E38">
            <v>4.0493737999999997</v>
          </cell>
          <cell r="F38">
            <v>5.0959441700000001</v>
          </cell>
          <cell r="G38">
            <v>3.9019457499999999</v>
          </cell>
          <cell r="H38">
            <v>9.2710387699999988</v>
          </cell>
          <cell r="I38">
            <v>3.4664200800000002</v>
          </cell>
          <cell r="J38">
            <v>4.0505215899999998</v>
          </cell>
          <cell r="K38">
            <v>-6.0026152899999996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>
            <v>37</v>
          </cell>
          <cell r="C39" t="str">
            <v>Total O&amp;M, Other</v>
          </cell>
          <cell r="E39">
            <v>33.005566050000006</v>
          </cell>
          <cell r="F39">
            <v>54.201482249999998</v>
          </cell>
          <cell r="G39">
            <v>47.976040669999996</v>
          </cell>
          <cell r="H39">
            <v>48.004878399999988</v>
          </cell>
          <cell r="I39">
            <v>35.187433249999998</v>
          </cell>
          <cell r="J39">
            <v>60.414724670000005</v>
          </cell>
          <cell r="K39">
            <v>41.185548779999991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>
            <v>38</v>
          </cell>
          <cell r="C40" t="str">
            <v>D&amp;A</v>
          </cell>
          <cell r="E40">
            <v>34.461494000000002</v>
          </cell>
          <cell r="F40">
            <v>33.0189181</v>
          </cell>
          <cell r="G40">
            <v>33.669646479999997</v>
          </cell>
          <cell r="H40">
            <v>30.61850943</v>
          </cell>
          <cell r="I40">
            <v>31.659099019999999</v>
          </cell>
          <cell r="J40">
            <v>36.240553500000004</v>
          </cell>
          <cell r="K40">
            <v>40.223600860000005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>
            <v>39</v>
          </cell>
          <cell r="C41" t="str">
            <v>Interest Expense</v>
          </cell>
          <cell r="E41">
            <v>38.098998999999999</v>
          </cell>
          <cell r="F41">
            <v>38.168735410000004</v>
          </cell>
          <cell r="G41">
            <v>30.901196099999996</v>
          </cell>
          <cell r="H41">
            <v>41.269553130000006</v>
          </cell>
          <cell r="I41">
            <v>36.980243019999996</v>
          </cell>
          <cell r="J41">
            <v>38.028928350000001</v>
          </cell>
          <cell r="K41">
            <v>21.647839180000002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A42">
            <v>40</v>
          </cell>
          <cell r="C42" t="str">
            <v>Taxes</v>
          </cell>
          <cell r="E42">
            <v>-0.37688899999999997</v>
          </cell>
          <cell r="F42">
            <v>47.753231490000005</v>
          </cell>
          <cell r="G42">
            <v>19.826177560000001</v>
          </cell>
          <cell r="H42">
            <v>10.472614</v>
          </cell>
          <cell r="I42">
            <v>15.907632</v>
          </cell>
          <cell r="J42">
            <v>18.74708</v>
          </cell>
          <cell r="K42">
            <v>27.431635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A43">
            <v>41</v>
          </cell>
          <cell r="C43" t="str">
            <v>Preferred Stock Dividends</v>
          </cell>
          <cell r="E43">
            <v>0.80875600000000003</v>
          </cell>
          <cell r="F43">
            <v>0.80875600000000003</v>
          </cell>
          <cell r="G43">
            <v>0.80875600000000003</v>
          </cell>
          <cell r="H43">
            <v>0.80875532999999999</v>
          </cell>
          <cell r="I43">
            <v>0.80875600000000003</v>
          </cell>
          <cell r="J43">
            <v>0.80875600000000003</v>
          </cell>
          <cell r="K43">
            <v>5.6612906600000006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A44">
            <v>42</v>
          </cell>
          <cell r="C44" t="str">
            <v>Net Income</v>
          </cell>
          <cell r="E44">
            <v>83.74919795000001</v>
          </cell>
          <cell r="F44">
            <v>-14.675552280000025</v>
          </cell>
          <cell r="G44">
            <v>50.395987329999983</v>
          </cell>
          <cell r="H44">
            <v>23.917105539999984</v>
          </cell>
          <cell r="I44">
            <v>24.731107839999996</v>
          </cell>
          <cell r="J44">
            <v>33.689158590000005</v>
          </cell>
          <cell r="K44">
            <v>41.128582500000014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A45">
            <v>43</v>
          </cell>
          <cell r="C45" t="str">
            <v>EPS</v>
          </cell>
          <cell r="E45">
            <v>0.26336225770440252</v>
          </cell>
          <cell r="F45">
            <v>-4.6149535471698193E-2</v>
          </cell>
          <cell r="G45">
            <v>0.1584779475786163</v>
          </cell>
          <cell r="H45">
            <v>7.5211023710691771E-2</v>
          </cell>
          <cell r="I45">
            <v>7.7770779371069174E-2</v>
          </cell>
          <cell r="J45">
            <v>0.10594075028301889</v>
          </cell>
          <cell r="K45">
            <v>0.12933516509433968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>
            <v>44</v>
          </cell>
        </row>
        <row r="47">
          <cell r="A47">
            <v>45</v>
          </cell>
          <cell r="C47" t="str">
            <v>QTD</v>
          </cell>
        </row>
        <row r="48">
          <cell r="A48">
            <v>46</v>
          </cell>
          <cell r="C48" t="str">
            <v>Revenue</v>
          </cell>
          <cell r="E48">
            <v>378.61627700000003</v>
          </cell>
          <cell r="F48">
            <v>690.91516458000001</v>
          </cell>
          <cell r="G48">
            <v>1051.0989189700001</v>
          </cell>
          <cell r="H48">
            <v>288.07063385000004</v>
          </cell>
          <cell r="I48">
            <v>560.61480829999994</v>
          </cell>
          <cell r="J48">
            <v>905.83902519000014</v>
          </cell>
          <cell r="K48">
            <v>350.52837612000002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A49">
            <v>47</v>
          </cell>
          <cell r="C49" t="str">
            <v>Purchased Power and Fuel</v>
          </cell>
          <cell r="E49">
            <v>188.86915300000001</v>
          </cell>
          <cell r="F49">
            <v>341.89246961000003</v>
          </cell>
          <cell r="G49">
            <v>518.49841986000001</v>
          </cell>
          <cell r="H49">
            <v>132.97921802000002</v>
          </cell>
          <cell r="I49">
            <v>260.24912134000004</v>
          </cell>
          <cell r="J49">
            <v>417.54413712000002</v>
          </cell>
          <cell r="K49">
            <v>173.24987913999999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A50">
            <v>48</v>
          </cell>
          <cell r="C50" t="str">
            <v>Direct Expenses</v>
          </cell>
          <cell r="E50">
            <v>8.5245630000000006</v>
          </cell>
          <cell r="F50">
            <v>21.577046639999999</v>
          </cell>
          <cell r="G50">
            <v>36.121106040000001</v>
          </cell>
          <cell r="H50">
            <v>6.2017335400000011</v>
          </cell>
          <cell r="I50">
            <v>17.33160298</v>
          </cell>
          <cell r="J50">
            <v>30.210485430000002</v>
          </cell>
          <cell r="K50">
            <v>12.5774592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A51">
            <v>49</v>
          </cell>
          <cell r="C51" t="str">
            <v>Indirect Expenses</v>
          </cell>
          <cell r="E51">
            <v>20.913808</v>
          </cell>
          <cell r="F51">
            <v>38.035775540000003</v>
          </cell>
          <cell r="G51">
            <v>61.76869318</v>
          </cell>
          <cell r="H51">
            <v>14.1111171</v>
          </cell>
          <cell r="I51">
            <v>29.520170219999997</v>
          </cell>
          <cell r="J51">
            <v>55.327666449999995</v>
          </cell>
          <cell r="K51">
            <v>21.495436129999998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A52">
            <v>50</v>
          </cell>
          <cell r="C52" t="str">
            <v>SG &amp;A</v>
          </cell>
          <cell r="E52">
            <v>7.2018141199999999</v>
          </cell>
          <cell r="F52">
            <v>18.46863506</v>
          </cell>
          <cell r="G52">
            <v>16.01473412</v>
          </cell>
          <cell r="H52">
            <v>16.404041540000001</v>
          </cell>
          <cell r="I52">
            <v>15.02949783</v>
          </cell>
          <cell r="J52">
            <v>26.779674530000001</v>
          </cell>
          <cell r="K52">
            <v>8.4999723300000003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A53">
            <v>51</v>
          </cell>
          <cell r="C53" t="str">
            <v>BSC</v>
          </cell>
          <cell r="E53">
            <v>2.1551342400000002</v>
          </cell>
          <cell r="F53">
            <v>5.0126350500000001</v>
          </cell>
          <cell r="G53">
            <v>7.6628212500000004</v>
          </cell>
          <cell r="H53">
            <v>3.43668861</v>
          </cell>
          <cell r="I53">
            <v>6.6579705000000002</v>
          </cell>
          <cell r="J53">
            <v>9.8583615499999997</v>
          </cell>
          <cell r="K53">
            <v>2.5454918900000001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A54">
            <v>52</v>
          </cell>
          <cell r="C54" t="str">
            <v>Corp Center Allocation</v>
          </cell>
          <cell r="E54">
            <v>0</v>
          </cell>
          <cell r="F54">
            <v>4.8</v>
          </cell>
          <cell r="G54">
            <v>10.39393638</v>
          </cell>
          <cell r="H54">
            <v>-1.3815286</v>
          </cell>
          <cell r="I54">
            <v>1.16128656</v>
          </cell>
          <cell r="J54">
            <v>3.8657143600000001</v>
          </cell>
          <cell r="K54">
            <v>2.1644528100000002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A55">
            <v>53</v>
          </cell>
          <cell r="C55" t="str">
            <v>Earnings from Invest.Equity(enter income as neg)</v>
          </cell>
          <cell r="E55">
            <v>2.4964600000008941E-3</v>
          </cell>
          <cell r="F55">
            <v>4.7404600000008935E-3</v>
          </cell>
          <cell r="G55">
            <v>-2.057659999999106E-3</v>
          </cell>
          <cell r="H55">
            <v>-1.6456999999999999E-2</v>
          </cell>
          <cell r="I55">
            <v>-2.1329999999999995E-3</v>
          </cell>
          <cell r="J55">
            <v>-1.1006999999999999E-2</v>
          </cell>
          <cell r="K55">
            <v>-4.3573000000000001E-2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A56">
            <v>54</v>
          </cell>
          <cell r="C56" t="str">
            <v>Loss/(Gain) on Assets Disposal</v>
          </cell>
          <cell r="E56">
            <v>-0.6429954200000001</v>
          </cell>
          <cell r="F56">
            <v>-0.6429954200000001</v>
          </cell>
          <cell r="G56">
            <v>-0.63770248000000007</v>
          </cell>
          <cell r="H56">
            <v>-3.0000000000000001E-6</v>
          </cell>
          <cell r="I56">
            <v>0.7899618100000001</v>
          </cell>
          <cell r="J56">
            <v>0.7899618100000001</v>
          </cell>
          <cell r="K56">
            <v>-1.1589E-3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A57">
            <v>55</v>
          </cell>
          <cell r="C57" t="str">
            <v>Other Operating Expenses</v>
          </cell>
          <cell r="E57">
            <v>-9.1986281500000011</v>
          </cell>
          <cell r="F57">
            <v>-9.1941070000000007</v>
          </cell>
          <cell r="G57">
            <v>-9.1857055800000005</v>
          </cell>
          <cell r="H57">
            <v>-2.1752560000000001E-2</v>
          </cell>
          <cell r="I57">
            <v>-3.3504100000000002E-2</v>
          </cell>
          <cell r="J57">
            <v>-1.8012500000000042E-3</v>
          </cell>
          <cell r="K57">
            <v>-4.9916389999999998E-2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>
            <v>56</v>
          </cell>
          <cell r="C58" t="str">
            <v>TOTI</v>
          </cell>
          <cell r="E58">
            <v>4.0493737999999997</v>
          </cell>
          <cell r="F58">
            <v>9.1453179700000007</v>
          </cell>
          <cell r="G58">
            <v>13.04726372</v>
          </cell>
          <cell r="H58">
            <v>9.2710387699999988</v>
          </cell>
          <cell r="I58">
            <v>12.737458849999999</v>
          </cell>
          <cell r="J58">
            <v>16.787980439999998</v>
          </cell>
          <cell r="K58">
            <v>-6.0026152899999996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57</v>
          </cell>
          <cell r="C59" t="str">
            <v>Total O&amp;M, Other</v>
          </cell>
          <cell r="E59">
            <v>33.005566050000006</v>
          </cell>
          <cell r="F59">
            <v>87.207048299999997</v>
          </cell>
          <cell r="G59">
            <v>135.18308897</v>
          </cell>
          <cell r="H59">
            <v>48.004878399999988</v>
          </cell>
          <cell r="I59">
            <v>83.192311649999979</v>
          </cell>
          <cell r="J59">
            <v>143.60703631999999</v>
          </cell>
          <cell r="K59">
            <v>41.185548779999991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A60">
            <v>58</v>
          </cell>
          <cell r="C60" t="str">
            <v>D&amp;A</v>
          </cell>
          <cell r="E60">
            <v>34.461494000000002</v>
          </cell>
          <cell r="F60">
            <v>67.480412099999995</v>
          </cell>
          <cell r="G60">
            <v>101.15005858000001</v>
          </cell>
          <cell r="H60">
            <v>30.61850943</v>
          </cell>
          <cell r="I60">
            <v>62.277608449999995</v>
          </cell>
          <cell r="J60">
            <v>98.518161949999993</v>
          </cell>
          <cell r="K60">
            <v>40.223600860000005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>
            <v>59</v>
          </cell>
          <cell r="C61" t="str">
            <v>Net Income</v>
          </cell>
          <cell r="E61">
            <v>83.74919795000001</v>
          </cell>
          <cell r="F61">
            <v>69.073645669999962</v>
          </cell>
          <cell r="G61">
            <v>119.46963300000013</v>
          </cell>
          <cell r="H61">
            <v>23.917105539999984</v>
          </cell>
          <cell r="I61">
            <v>48.648213379999873</v>
          </cell>
          <cell r="J61">
            <v>82.337371970000177</v>
          </cell>
          <cell r="K61">
            <v>41.128582500000014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>
            <v>60</v>
          </cell>
          <cell r="C62" t="str">
            <v>EPS</v>
          </cell>
          <cell r="E62">
            <v>0.26336225770440252</v>
          </cell>
          <cell r="F62">
            <v>0.2172127222327043</v>
          </cell>
          <cell r="G62">
            <v>0.37569066981132115</v>
          </cell>
          <cell r="H62">
            <v>7.5211023710691771E-2</v>
          </cell>
          <cell r="I62">
            <v>0.1529818030817606</v>
          </cell>
          <cell r="J62">
            <v>0.25892255336478043</v>
          </cell>
          <cell r="K62">
            <v>0.12933516509433968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>
            <v>61</v>
          </cell>
        </row>
        <row r="64">
          <cell r="A64">
            <v>62</v>
          </cell>
          <cell r="C64" t="str">
            <v>YTD</v>
          </cell>
          <cell r="E64">
            <v>1</v>
          </cell>
          <cell r="F64">
            <v>2</v>
          </cell>
          <cell r="G64">
            <v>3</v>
          </cell>
          <cell r="H64">
            <v>4</v>
          </cell>
          <cell r="I64">
            <v>5</v>
          </cell>
          <cell r="J64">
            <v>6</v>
          </cell>
          <cell r="K64">
            <v>7</v>
          </cell>
          <cell r="L64">
            <v>8</v>
          </cell>
          <cell r="M64">
            <v>9</v>
          </cell>
          <cell r="N64">
            <v>10</v>
          </cell>
          <cell r="O64">
            <v>11</v>
          </cell>
          <cell r="P64">
            <v>12</v>
          </cell>
        </row>
        <row r="65">
          <cell r="A65">
            <v>63</v>
          </cell>
          <cell r="C65" t="str">
            <v>Revenue</v>
          </cell>
          <cell r="E65">
            <v>378.61627793000002</v>
          </cell>
          <cell r="F65">
            <v>690.91516551000007</v>
          </cell>
          <cell r="G65">
            <v>1051.0989199000001</v>
          </cell>
          <cell r="H65">
            <v>1339.16955375</v>
          </cell>
          <cell r="I65">
            <v>1611.7137282000001</v>
          </cell>
          <cell r="J65">
            <v>1956.9379450900001</v>
          </cell>
          <cell r="K65">
            <v>2307.4663212100004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A66">
            <v>64</v>
          </cell>
          <cell r="C66" t="str">
            <v>Purchased Power and Fuel</v>
          </cell>
          <cell r="E66">
            <v>188.86956148999997</v>
          </cell>
          <cell r="F66">
            <v>341.89287809999996</v>
          </cell>
          <cell r="G66">
            <v>518.49882835000005</v>
          </cell>
          <cell r="H66">
            <v>651.47804637000002</v>
          </cell>
          <cell r="I66">
            <v>778.74794969000004</v>
          </cell>
          <cell r="J66">
            <v>936.04296547000001</v>
          </cell>
          <cell r="K66">
            <v>1109.29284461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A67">
            <v>65</v>
          </cell>
          <cell r="C67" t="str">
            <v>Direct Expenses</v>
          </cell>
          <cell r="E67">
            <v>8.5245628100000008</v>
          </cell>
          <cell r="F67">
            <v>21.577046450000001</v>
          </cell>
          <cell r="G67">
            <v>36.121105850000006</v>
          </cell>
          <cell r="H67">
            <v>42.322839389999999</v>
          </cell>
          <cell r="I67">
            <v>53.452708830000006</v>
          </cell>
          <cell r="J67">
            <v>66.331591279999998</v>
          </cell>
          <cell r="K67">
            <v>78.909050479999991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A68">
            <v>66</v>
          </cell>
          <cell r="C68" t="str">
            <v>Indirect Expenses</v>
          </cell>
          <cell r="E68">
            <v>20.913808169999999</v>
          </cell>
          <cell r="F68">
            <v>38.035775709999996</v>
          </cell>
          <cell r="G68">
            <v>61.768693350000007</v>
          </cell>
          <cell r="H68">
            <v>75.879810450000008</v>
          </cell>
          <cell r="I68">
            <v>91.288863570000004</v>
          </cell>
          <cell r="J68">
            <v>117.0963598</v>
          </cell>
          <cell r="K68">
            <v>138.59179592999999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>
            <v>67</v>
          </cell>
          <cell r="C69" t="str">
            <v>SG &amp;A</v>
          </cell>
          <cell r="E69">
            <v>7.2018141199999999</v>
          </cell>
          <cell r="F69">
            <v>18.46863506</v>
          </cell>
          <cell r="G69">
            <v>16.01473412</v>
          </cell>
          <cell r="H69">
            <v>32.418775660000001</v>
          </cell>
          <cell r="I69">
            <v>31.044231950000004</v>
          </cell>
          <cell r="J69">
            <v>42.794408650000008</v>
          </cell>
          <cell r="K69">
            <v>51.294380980000014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>
            <v>68</v>
          </cell>
          <cell r="C70" t="str">
            <v>BSC</v>
          </cell>
          <cell r="E70">
            <v>2.1551342400000002</v>
          </cell>
          <cell r="F70">
            <v>5.0126350500000001</v>
          </cell>
          <cell r="G70">
            <v>7.6628212500000012</v>
          </cell>
          <cell r="H70">
            <v>11.099509860000001</v>
          </cell>
          <cell r="I70">
            <v>14.320791750000001</v>
          </cell>
          <cell r="J70">
            <v>17.521182800000002</v>
          </cell>
          <cell r="K70">
            <v>20.066674690000003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>
            <v>69</v>
          </cell>
          <cell r="C71" t="str">
            <v>Corp Center Allocation</v>
          </cell>
          <cell r="E71">
            <v>0</v>
          </cell>
          <cell r="F71">
            <v>4.8</v>
          </cell>
          <cell r="G71">
            <v>10.39393638</v>
          </cell>
          <cell r="H71">
            <v>9.0124077800000002</v>
          </cell>
          <cell r="I71">
            <v>11.55522294</v>
          </cell>
          <cell r="J71">
            <v>14.259650739999998</v>
          </cell>
          <cell r="K71">
            <v>16.424103549999998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>
            <v>70</v>
          </cell>
          <cell r="C72" t="str">
            <v>Earnings from Invest.Equity(enter income as neg)</v>
          </cell>
          <cell r="E72">
            <v>2.4964600000008941E-3</v>
          </cell>
          <cell r="F72">
            <v>4.7404600000046197E-3</v>
          </cell>
          <cell r="G72">
            <v>-2.057660000000149E-3</v>
          </cell>
          <cell r="H72">
            <v>-1.8514660000003874E-2</v>
          </cell>
          <cell r="I72">
            <v>-4.1906599999964236E-3</v>
          </cell>
          <cell r="J72">
            <v>-1.3064659999996307E-2</v>
          </cell>
          <cell r="K72">
            <v>-5.6637660000011324E-2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A73">
            <v>71</v>
          </cell>
          <cell r="C73" t="str">
            <v>Loss/(Gain) on Assets Disposal</v>
          </cell>
          <cell r="E73">
            <v>-0.6429954200000001</v>
          </cell>
          <cell r="F73">
            <v>-0.6429954200000001</v>
          </cell>
          <cell r="G73">
            <v>-0.63770247999999996</v>
          </cell>
          <cell r="H73">
            <v>-0.63770547999999994</v>
          </cell>
          <cell r="I73">
            <v>0.15225933</v>
          </cell>
          <cell r="J73">
            <v>0.15225933</v>
          </cell>
          <cell r="K73">
            <v>0.15110042999999998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A74">
            <v>72</v>
          </cell>
          <cell r="C74" t="str">
            <v>Other Operating Expenses</v>
          </cell>
          <cell r="E74">
            <v>-9.1986281500000011</v>
          </cell>
          <cell r="F74">
            <v>-9.1941070000000007</v>
          </cell>
          <cell r="G74">
            <v>-9.1857055800000005</v>
          </cell>
          <cell r="H74">
            <v>-9.2074581400000017</v>
          </cell>
          <cell r="I74">
            <v>-9.2192096800000005</v>
          </cell>
          <cell r="J74">
            <v>-9.1875068299999985</v>
          </cell>
          <cell r="K74">
            <v>-9.2374232199999984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A75">
            <v>73</v>
          </cell>
          <cell r="C75" t="str">
            <v>TOTI</v>
          </cell>
          <cell r="E75">
            <v>4.0493737999999997</v>
          </cell>
          <cell r="F75">
            <v>9.1453179700000007</v>
          </cell>
          <cell r="G75">
            <v>13.04726372</v>
          </cell>
          <cell r="H75">
            <v>22.318302490000001</v>
          </cell>
          <cell r="I75">
            <v>25.784722570000003</v>
          </cell>
          <cell r="J75">
            <v>29.835244160000006</v>
          </cell>
          <cell r="K75">
            <v>23.832628870000008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A76">
            <v>74</v>
          </cell>
          <cell r="C76" t="str">
            <v>Total O&amp;M, Other</v>
          </cell>
          <cell r="E76">
            <v>33.005566030000011</v>
          </cell>
          <cell r="F76">
            <v>87.207048279999981</v>
          </cell>
          <cell r="G76">
            <v>135.18308895000004</v>
          </cell>
          <cell r="H76">
            <v>183.18796735000004</v>
          </cell>
          <cell r="I76">
            <v>218.37540060000001</v>
          </cell>
          <cell r="J76">
            <v>278.79012527000003</v>
          </cell>
          <cell r="K76">
            <v>319.97567404999995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A77">
            <v>75</v>
          </cell>
          <cell r="C77" t="str">
            <v>D&amp;A</v>
          </cell>
          <cell r="E77">
            <v>34.461493349999998</v>
          </cell>
          <cell r="F77">
            <v>67.480411449999991</v>
          </cell>
          <cell r="G77">
            <v>101.15005793</v>
          </cell>
          <cell r="H77">
            <v>131.76856736000002</v>
          </cell>
          <cell r="I77">
            <v>163.42766638000001</v>
          </cell>
          <cell r="J77">
            <v>199.66821988000004</v>
          </cell>
          <cell r="K77">
            <v>239.89182074000001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A78">
            <v>76</v>
          </cell>
          <cell r="C78" t="str">
            <v>Interest Expense</v>
          </cell>
          <cell r="E78">
            <v>38.098999080000006</v>
          </cell>
          <cell r="F78">
            <v>76.267734490000009</v>
          </cell>
          <cell r="G78">
            <v>107.16893058999999</v>
          </cell>
          <cell r="H78">
            <v>148.43848371999999</v>
          </cell>
          <cell r="I78">
            <v>185.41872673999998</v>
          </cell>
          <cell r="J78">
            <v>223.44765509000001</v>
          </cell>
          <cell r="K78">
            <v>249.94802960000004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A79">
            <v>77</v>
          </cell>
          <cell r="C79" t="str">
            <v>Taxes</v>
          </cell>
          <cell r="E79">
            <v>-0.37688903000000001</v>
          </cell>
          <cell r="F79">
            <v>47.376342460000004</v>
          </cell>
          <cell r="G79">
            <v>67.202520020000009</v>
          </cell>
          <cell r="H79">
            <v>77.675134020000016</v>
          </cell>
          <cell r="I79">
            <v>93.582766020000008</v>
          </cell>
          <cell r="J79">
            <v>112.32984602000001</v>
          </cell>
          <cell r="K79">
            <v>139.76148102000002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A80">
            <v>78</v>
          </cell>
          <cell r="C80" t="str">
            <v>Preferred Stock Dividends</v>
          </cell>
          <cell r="E80">
            <v>0.80875600000000003</v>
          </cell>
          <cell r="F80">
            <v>1.6175120000000001</v>
          </cell>
          <cell r="G80">
            <v>2.4262679999999999</v>
          </cell>
          <cell r="H80">
            <v>3.2350233300000002</v>
          </cell>
          <cell r="I80">
            <v>4.0437793300000004</v>
          </cell>
          <cell r="J80">
            <v>4.8525353300000003</v>
          </cell>
          <cell r="K80">
            <v>5.6612906600000006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A81">
            <v>79</v>
          </cell>
          <cell r="C81" t="str">
            <v>Net Income</v>
          </cell>
          <cell r="E81">
            <v>83.748791010000005</v>
          </cell>
          <cell r="F81">
            <v>69.073238730000071</v>
          </cell>
          <cell r="G81">
            <v>119.46922606000004</v>
          </cell>
          <cell r="H81">
            <v>143.38633159999989</v>
          </cell>
          <cell r="I81">
            <v>168.11743944</v>
          </cell>
          <cell r="J81">
            <v>201.80659802999995</v>
          </cell>
          <cell r="K81">
            <v>242.93518053000045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A82">
            <v>80</v>
          </cell>
          <cell r="C82" t="str">
            <v>EPS</v>
          </cell>
          <cell r="E82">
            <v>0.26336097801886793</v>
          </cell>
          <cell r="F82">
            <v>0.21721144254717004</v>
          </cell>
          <cell r="G82">
            <v>0.37568939012578628</v>
          </cell>
          <cell r="H82">
            <v>0.45090041383647766</v>
          </cell>
          <cell r="I82">
            <v>0.52867119320754719</v>
          </cell>
          <cell r="J82">
            <v>0.63461194349056582</v>
          </cell>
          <cell r="K82">
            <v>0.76394710858490711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A83">
            <v>81</v>
          </cell>
        </row>
        <row r="84">
          <cell r="A84">
            <v>82</v>
          </cell>
          <cell r="B84" t="str">
            <v>Budget</v>
          </cell>
        </row>
        <row r="85">
          <cell r="A85">
            <v>83</v>
          </cell>
          <cell r="C85" t="str">
            <v>Monthly Sales &amp; Delivery Volumes</v>
          </cell>
        </row>
        <row r="86">
          <cell r="A86">
            <v>84</v>
          </cell>
          <cell r="C86" t="str">
            <v>Electric Delivery (gWh)</v>
          </cell>
          <cell r="E86">
            <v>3202.8536246776689</v>
          </cell>
          <cell r="F86">
            <v>2817.2141652382447</v>
          </cell>
          <cell r="G86">
            <v>2848.5307055500994</v>
          </cell>
          <cell r="H86">
            <v>2531.7024397606033</v>
          </cell>
          <cell r="I86">
            <v>2661.0747838173693</v>
          </cell>
          <cell r="J86">
            <v>2951.7525719799582</v>
          </cell>
          <cell r="K86">
            <v>3456.2833554166968</v>
          </cell>
          <cell r="L86">
            <v>3317.5161020968085</v>
          </cell>
          <cell r="M86">
            <v>2804.2572656379134</v>
          </cell>
          <cell r="N86">
            <v>2650.9873261788498</v>
          </cell>
          <cell r="O86">
            <v>2707.2202146811628</v>
          </cell>
          <cell r="P86">
            <v>3071.3582491605657</v>
          </cell>
        </row>
        <row r="87">
          <cell r="A87">
            <v>85</v>
          </cell>
          <cell r="C87" t="str">
            <v>Electric Energy Sales (gWh)</v>
          </cell>
          <cell r="E87">
            <v>1942.8997256542743</v>
          </cell>
          <cell r="F87">
            <v>1709.6414106955058</v>
          </cell>
          <cell r="G87">
            <v>1721.604105080927</v>
          </cell>
          <cell r="H87">
            <v>1535.5005639854855</v>
          </cell>
          <cell r="I87">
            <v>1603.637270820396</v>
          </cell>
          <cell r="J87">
            <v>1780.1855949131366</v>
          </cell>
          <cell r="K87">
            <v>2084.0934234157526</v>
          </cell>
          <cell r="L87">
            <v>2003.1768918052535</v>
          </cell>
          <cell r="M87">
            <v>1694.437174299019</v>
          </cell>
          <cell r="N87">
            <v>1601.4638984538615</v>
          </cell>
          <cell r="O87">
            <v>1638.1863678232176</v>
          </cell>
          <cell r="P87">
            <v>1859.955545023053</v>
          </cell>
        </row>
        <row r="88">
          <cell r="A88">
            <v>86</v>
          </cell>
          <cell r="C88" t="str">
            <v>Electric Load Retention (%)</v>
          </cell>
          <cell r="E88">
            <v>0.60661521047494182</v>
          </cell>
          <cell r="F88">
            <v>0.60685532246389429</v>
          </cell>
          <cell r="G88">
            <v>0.60438320068888152</v>
          </cell>
          <cell r="H88">
            <v>0.60650909833253619</v>
          </cell>
          <cell r="I88">
            <v>0.60262766028692505</v>
          </cell>
          <cell r="J88">
            <v>0.60309445033159903</v>
          </cell>
          <cell r="K88">
            <v>0.60298685295855603</v>
          </cell>
          <cell r="L88">
            <v>0.60381828758545053</v>
          </cell>
          <cell r="M88">
            <v>0.60423741967681699</v>
          </cell>
          <cell r="N88">
            <v>0.6041009259603749</v>
          </cell>
          <cell r="O88">
            <v>0.60511751461495034</v>
          </cell>
          <cell r="P88">
            <v>0.60558078678428295</v>
          </cell>
        </row>
        <row r="89">
          <cell r="A89">
            <v>87</v>
          </cell>
          <cell r="C89" t="str">
            <v>Energy Purchased (gWh)</v>
          </cell>
          <cell r="E89">
            <v>2100.1093173608938</v>
          </cell>
          <cell r="F89">
            <v>1847.6937209626849</v>
          </cell>
          <cell r="G89">
            <v>1859.3702537714657</v>
          </cell>
          <cell r="H89">
            <v>1655.8270027700289</v>
          </cell>
          <cell r="I89">
            <v>1727.1306558306158</v>
          </cell>
          <cell r="J89">
            <v>1916.1496110455194</v>
          </cell>
          <cell r="K89">
            <v>2248.190139316494</v>
          </cell>
          <cell r="L89">
            <v>2163.0559246808016</v>
          </cell>
          <cell r="M89">
            <v>1827.6899722127182</v>
          </cell>
          <cell r="N89">
            <v>1723.2025155975514</v>
          </cell>
          <cell r="O89">
            <v>1765.6157072623637</v>
          </cell>
          <cell r="P89">
            <v>2006.5993717679703</v>
          </cell>
        </row>
        <row r="90">
          <cell r="A90">
            <v>88</v>
          </cell>
          <cell r="C90" t="str">
            <v>Gas Sold (Bcf)</v>
          </cell>
          <cell r="E90">
            <v>11.375607851887413</v>
          </cell>
          <cell r="F90">
            <v>10.680133150437111</v>
          </cell>
          <cell r="G90">
            <v>9.2415013638890304</v>
          </cell>
          <cell r="H90">
            <v>6.21135800727677</v>
          </cell>
          <cell r="I90">
            <v>3.2893528719490623</v>
          </cell>
          <cell r="J90">
            <v>1.8243461996563746</v>
          </cell>
          <cell r="K90">
            <v>1.3364705643539339</v>
          </cell>
          <cell r="L90">
            <v>1.2030625042195158</v>
          </cell>
          <cell r="M90">
            <v>1.4854959116175652</v>
          </cell>
          <cell r="N90">
            <v>2.3920860745868917</v>
          </cell>
          <cell r="O90">
            <v>5.0470729994441355</v>
          </cell>
          <cell r="P90">
            <v>7.9181875006821976</v>
          </cell>
        </row>
        <row r="91">
          <cell r="A91">
            <v>89</v>
          </cell>
        </row>
        <row r="92">
          <cell r="A92">
            <v>90</v>
          </cell>
          <cell r="C92" t="str">
            <v>QTD Sales &amp; Delivery Volumes</v>
          </cell>
        </row>
        <row r="93">
          <cell r="A93">
            <v>91</v>
          </cell>
          <cell r="C93" t="str">
            <v>Electric Delivery (gWh)</v>
          </cell>
          <cell r="E93">
            <v>3202.8536246776689</v>
          </cell>
          <cell r="F93">
            <v>6020.0677899159136</v>
          </cell>
          <cell r="G93">
            <v>8868.5984954660125</v>
          </cell>
          <cell r="H93">
            <v>2531.7024397606033</v>
          </cell>
          <cell r="I93">
            <v>5192.7772235779721</v>
          </cell>
          <cell r="J93">
            <v>8144.5297955579299</v>
          </cell>
          <cell r="K93">
            <v>3456.2833554166968</v>
          </cell>
          <cell r="L93">
            <v>6773.7994575135053</v>
          </cell>
          <cell r="M93">
            <v>9578.0567231514178</v>
          </cell>
          <cell r="N93">
            <v>2650.9873261788498</v>
          </cell>
          <cell r="O93">
            <v>5358.2075408600122</v>
          </cell>
          <cell r="P93">
            <v>8429.565790020577</v>
          </cell>
        </row>
        <row r="94">
          <cell r="A94">
            <v>92</v>
          </cell>
          <cell r="C94" t="str">
            <v>Electric Energy Sales (gWh)</v>
          </cell>
          <cell r="E94">
            <v>1942.8997256542743</v>
          </cell>
          <cell r="F94">
            <v>3652.5411363497801</v>
          </cell>
          <cell r="G94">
            <v>5374.1452414307068</v>
          </cell>
          <cell r="H94">
            <v>1535.5005639854855</v>
          </cell>
          <cell r="I94">
            <v>3139.1378348058815</v>
          </cell>
          <cell r="J94">
            <v>4919.3234297190183</v>
          </cell>
          <cell r="K94">
            <v>2084.0934234157526</v>
          </cell>
          <cell r="L94">
            <v>4087.2703152210061</v>
          </cell>
          <cell r="M94">
            <v>5781.7074895200249</v>
          </cell>
          <cell r="N94">
            <v>1601.4638984538615</v>
          </cell>
          <cell r="O94">
            <v>3239.650266277079</v>
          </cell>
          <cell r="P94">
            <v>5099.6058113001318</v>
          </cell>
        </row>
        <row r="95">
          <cell r="A95">
            <v>93</v>
          </cell>
        </row>
        <row r="96">
          <cell r="A96">
            <v>94</v>
          </cell>
          <cell r="C96" t="str">
            <v>YTD Sales &amp; Delivery Volumes</v>
          </cell>
        </row>
        <row r="97">
          <cell r="A97">
            <v>95</v>
          </cell>
          <cell r="C97" t="str">
            <v>Electric Delivery (gWh)</v>
          </cell>
          <cell r="E97">
            <v>3202.8536246776689</v>
          </cell>
          <cell r="F97">
            <v>6020.0677899159136</v>
          </cell>
          <cell r="G97">
            <v>8868.5984954660125</v>
          </cell>
          <cell r="H97">
            <v>11400.300935226616</v>
          </cell>
          <cell r="I97">
            <v>14061.375719043986</v>
          </cell>
          <cell r="J97">
            <v>17013.128291023946</v>
          </cell>
          <cell r="K97">
            <v>20469.411646440643</v>
          </cell>
          <cell r="L97">
            <v>23786.927748537451</v>
          </cell>
          <cell r="M97">
            <v>26591.185014175364</v>
          </cell>
          <cell r="N97">
            <v>29242.172340354213</v>
          </cell>
          <cell r="O97">
            <v>31949.392555035374</v>
          </cell>
          <cell r="P97">
            <v>35020.750804195937</v>
          </cell>
        </row>
        <row r="98">
          <cell r="A98">
            <v>96</v>
          </cell>
          <cell r="C98" t="str">
            <v>Electric Energy Sales (gWh)</v>
          </cell>
          <cell r="E98">
            <v>1942.8997256542743</v>
          </cell>
          <cell r="F98">
            <v>3652.5411363497801</v>
          </cell>
          <cell r="G98">
            <v>5374.1452414307068</v>
          </cell>
          <cell r="H98">
            <v>6909.6458054161922</v>
          </cell>
          <cell r="I98">
            <v>8513.2830762365884</v>
          </cell>
          <cell r="J98">
            <v>10293.468671149725</v>
          </cell>
          <cell r="K98">
            <v>12377.562094565477</v>
          </cell>
          <cell r="L98">
            <v>14380.73898637073</v>
          </cell>
          <cell r="M98">
            <v>16075.176160669749</v>
          </cell>
          <cell r="N98">
            <v>17676.640059123609</v>
          </cell>
          <cell r="O98">
            <v>19314.826426946827</v>
          </cell>
          <cell r="P98">
            <v>21174.781971969882</v>
          </cell>
        </row>
        <row r="99">
          <cell r="A99">
            <v>97</v>
          </cell>
          <cell r="C99" t="str">
            <v>Electric Load Retention (%)</v>
          </cell>
          <cell r="E99">
            <v>0.60661521047494182</v>
          </cell>
          <cell r="F99">
            <v>0.6067275758037266</v>
          </cell>
          <cell r="G99">
            <v>0.60597457920529252</v>
          </cell>
          <cell r="H99">
            <v>0.60609328163132747</v>
          </cell>
          <cell r="I99">
            <v>0.60543742279118862</v>
          </cell>
          <cell r="J99">
            <v>0.60503092053802443</v>
          </cell>
          <cell r="K99">
            <v>0.60468577741059648</v>
          </cell>
          <cell r="L99">
            <v>0.60456479030819499</v>
          </cell>
          <cell r="M99">
            <v>0.60453026640596541</v>
          </cell>
          <cell r="N99">
            <v>0.60449134398711668</v>
          </cell>
          <cell r="O99">
            <v>0.60454440232863582</v>
          </cell>
          <cell r="P99">
            <v>0.60463529438189167</v>
          </cell>
        </row>
        <row r="100">
          <cell r="A100">
            <v>98</v>
          </cell>
          <cell r="C100" t="str">
            <v>Energy Purchased (gWh)</v>
          </cell>
          <cell r="E100">
            <v>2100.1093173608938</v>
          </cell>
          <cell r="F100">
            <v>3947.8030383235787</v>
          </cell>
          <cell r="G100">
            <v>5807.1732920950444</v>
          </cell>
          <cell r="H100">
            <v>7463.0002948650736</v>
          </cell>
          <cell r="I100">
            <v>9190.1309506956895</v>
          </cell>
          <cell r="J100">
            <v>11106.280561741209</v>
          </cell>
          <cell r="K100">
            <v>13354.470701057702</v>
          </cell>
          <cell r="L100">
            <v>15517.526625738505</v>
          </cell>
          <cell r="M100">
            <v>17345.216597951221</v>
          </cell>
          <cell r="N100">
            <v>19068.419113548771</v>
          </cell>
          <cell r="O100">
            <v>20834.034820811135</v>
          </cell>
          <cell r="P100">
            <v>22840.634192579106</v>
          </cell>
        </row>
        <row r="101">
          <cell r="A101">
            <v>99</v>
          </cell>
          <cell r="C101" t="str">
            <v>Gas Sold (Bcf)</v>
          </cell>
          <cell r="E101">
            <v>11.375607851887413</v>
          </cell>
          <cell r="F101">
            <v>22.055741002324524</v>
          </cell>
          <cell r="G101">
            <v>31.297242366213553</v>
          </cell>
          <cell r="H101">
            <v>37.508600373490324</v>
          </cell>
          <cell r="I101">
            <v>40.797953245439388</v>
          </cell>
          <cell r="J101">
            <v>42.622299445095763</v>
          </cell>
          <cell r="K101">
            <v>43.958770009449694</v>
          </cell>
          <cell r="L101">
            <v>45.161832513669211</v>
          </cell>
          <cell r="M101">
            <v>46.647328425286773</v>
          </cell>
          <cell r="N101">
            <v>49.039414499873665</v>
          </cell>
          <cell r="O101">
            <v>54.086487499317798</v>
          </cell>
          <cell r="P101">
            <v>62.004674999999992</v>
          </cell>
        </row>
        <row r="102">
          <cell r="A102">
            <v>100</v>
          </cell>
        </row>
        <row r="103">
          <cell r="A103">
            <v>101</v>
          </cell>
          <cell r="C103" t="str">
            <v>Monthly</v>
          </cell>
        </row>
        <row r="104">
          <cell r="A104">
            <v>102</v>
          </cell>
          <cell r="C104" t="str">
            <v>Revenue</v>
          </cell>
          <cell r="E104">
            <v>360.439187</v>
          </cell>
          <cell r="F104">
            <v>328.12718699999999</v>
          </cell>
          <cell r="G104">
            <v>314.88024799999999</v>
          </cell>
          <cell r="H104">
            <v>268.54424799999998</v>
          </cell>
          <cell r="I104">
            <v>252.59224800000004</v>
          </cell>
          <cell r="J104">
            <v>279.16224800000003</v>
          </cell>
          <cell r="K104">
            <v>329.47524800000002</v>
          </cell>
          <cell r="L104">
            <v>314.18816700000002</v>
          </cell>
          <cell r="M104">
            <v>264.99516699999998</v>
          </cell>
          <cell r="N104">
            <v>241.535167</v>
          </cell>
          <cell r="O104">
            <v>272.30816700000003</v>
          </cell>
          <cell r="P104">
            <v>317.112167</v>
          </cell>
        </row>
        <row r="105">
          <cell r="A105">
            <v>103</v>
          </cell>
          <cell r="C105" t="str">
            <v>Purchased Power/Fuel/GRT</v>
          </cell>
          <cell r="E105">
            <v>167.20399999999998</v>
          </cell>
          <cell r="F105">
            <v>152.12799999999999</v>
          </cell>
          <cell r="G105">
            <v>143.60499999999999</v>
          </cell>
          <cell r="H105">
            <v>117.68</v>
          </cell>
          <cell r="I105">
            <v>104.81099999999999</v>
          </cell>
          <cell r="J105">
            <v>111.97499999999999</v>
          </cell>
          <cell r="K105">
            <v>133.268</v>
          </cell>
          <cell r="L105">
            <v>124.003</v>
          </cell>
          <cell r="M105">
            <v>102.316</v>
          </cell>
          <cell r="N105">
            <v>97.83</v>
          </cell>
          <cell r="O105">
            <v>116.16300000000001</v>
          </cell>
          <cell r="P105">
            <v>139.666</v>
          </cell>
        </row>
        <row r="106">
          <cell r="A106">
            <v>104</v>
          </cell>
          <cell r="C106" t="str">
            <v>Direct Expenses</v>
          </cell>
          <cell r="E106">
            <v>11.564</v>
          </cell>
          <cell r="F106">
            <v>11.192</v>
          </cell>
          <cell r="G106">
            <v>11.821999999999999</v>
          </cell>
          <cell r="H106">
            <v>11.262</v>
          </cell>
          <cell r="I106">
            <v>11.077</v>
          </cell>
          <cell r="J106">
            <v>10.576000000000001</v>
          </cell>
          <cell r="K106">
            <v>10.715</v>
          </cell>
          <cell r="L106">
            <v>10.922000000000001</v>
          </cell>
          <cell r="M106">
            <v>10.472999999999999</v>
          </cell>
          <cell r="N106">
            <v>10.901</v>
          </cell>
          <cell r="O106">
            <v>11.262</v>
          </cell>
          <cell r="P106">
            <v>10.928000000000001</v>
          </cell>
        </row>
        <row r="107">
          <cell r="A107">
            <v>105</v>
          </cell>
          <cell r="C107" t="str">
            <v>Indirect Expenses</v>
          </cell>
          <cell r="E107">
            <v>7.633</v>
          </cell>
          <cell r="F107">
            <v>7.327</v>
          </cell>
          <cell r="G107">
            <v>8.2029999999999994</v>
          </cell>
          <cell r="H107">
            <v>7.782</v>
          </cell>
          <cell r="I107">
            <v>7.5410000000000004</v>
          </cell>
          <cell r="J107">
            <v>7.5979999999999999</v>
          </cell>
          <cell r="K107">
            <v>7.5330000000000004</v>
          </cell>
          <cell r="L107">
            <v>8.0039999999999996</v>
          </cell>
          <cell r="M107">
            <v>7.5380000000000003</v>
          </cell>
          <cell r="N107">
            <v>9.1609999999999996</v>
          </cell>
          <cell r="O107">
            <v>7.5439999999999996</v>
          </cell>
          <cell r="P107">
            <v>7.5860000000000003</v>
          </cell>
        </row>
        <row r="108">
          <cell r="A108">
            <v>106</v>
          </cell>
          <cell r="C108" t="str">
            <v>SG &amp;A</v>
          </cell>
          <cell r="E108">
            <v>23.55602</v>
          </cell>
          <cell r="F108">
            <v>18.562019999999997</v>
          </cell>
          <cell r="G108">
            <v>18.099080999999998</v>
          </cell>
          <cell r="H108">
            <v>17.332080999999999</v>
          </cell>
          <cell r="I108">
            <v>17.571081</v>
          </cell>
          <cell r="J108">
            <v>21.993081000000004</v>
          </cell>
          <cell r="K108">
            <v>21.280080999999999</v>
          </cell>
          <cell r="L108">
            <v>21.497</v>
          </cell>
          <cell r="M108">
            <v>20.748999999999995</v>
          </cell>
          <cell r="N108">
            <v>21.39</v>
          </cell>
          <cell r="O108">
            <v>18.012999999999998</v>
          </cell>
          <cell r="P108">
            <v>20.711999999999996</v>
          </cell>
        </row>
        <row r="109">
          <cell r="A109">
            <v>107</v>
          </cell>
          <cell r="C109" t="str">
            <v>BSC</v>
          </cell>
          <cell r="E109">
            <v>4.0720000000000001</v>
          </cell>
          <cell r="F109">
            <v>4.069</v>
          </cell>
          <cell r="G109">
            <v>4.2679999999999998</v>
          </cell>
          <cell r="H109">
            <v>4.0640000000000001</v>
          </cell>
          <cell r="I109">
            <v>4.0629999999999997</v>
          </cell>
          <cell r="J109">
            <v>4.2619999999999996</v>
          </cell>
          <cell r="K109">
            <v>4.0739999999999998</v>
          </cell>
          <cell r="L109">
            <v>4.0730000000000004</v>
          </cell>
          <cell r="M109">
            <v>4.2720000000000002</v>
          </cell>
          <cell r="N109">
            <v>4.048</v>
          </cell>
          <cell r="O109">
            <v>4.0490000000000004</v>
          </cell>
          <cell r="P109">
            <v>4.2539999999999996</v>
          </cell>
        </row>
        <row r="110">
          <cell r="A110">
            <v>108</v>
          </cell>
          <cell r="C110" t="str">
            <v>Corp Center Allocation</v>
          </cell>
          <cell r="E110">
            <v>2.367</v>
          </cell>
          <cell r="F110">
            <v>2.367</v>
          </cell>
          <cell r="G110">
            <v>2.367</v>
          </cell>
          <cell r="H110">
            <v>2.367</v>
          </cell>
          <cell r="I110">
            <v>2.367</v>
          </cell>
          <cell r="J110">
            <v>2.367</v>
          </cell>
          <cell r="K110">
            <v>2.367</v>
          </cell>
          <cell r="L110">
            <v>2.367</v>
          </cell>
          <cell r="M110">
            <v>2.367</v>
          </cell>
          <cell r="N110">
            <v>2.367</v>
          </cell>
          <cell r="O110">
            <v>2.367</v>
          </cell>
          <cell r="P110">
            <v>2.367</v>
          </cell>
        </row>
        <row r="111">
          <cell r="A111">
            <v>109</v>
          </cell>
          <cell r="C111" t="str">
            <v>Earnings from Invest.Equity(enter income as neg)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</row>
        <row r="112">
          <cell r="A112">
            <v>110</v>
          </cell>
          <cell r="C112" t="str">
            <v>Loss/(Gain) on Assets Disposal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A113">
            <v>111</v>
          </cell>
          <cell r="C113" t="str">
            <v>Other Operating Expenses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A114">
            <v>112</v>
          </cell>
          <cell r="C114" t="str">
            <v>TOTI</v>
          </cell>
          <cell r="E114">
            <v>3.5760000000000001</v>
          </cell>
          <cell r="F114">
            <v>3.5219999999999998</v>
          </cell>
          <cell r="G114">
            <v>3.6070000000000002</v>
          </cell>
          <cell r="H114">
            <v>3.552</v>
          </cell>
          <cell r="I114">
            <v>3.593</v>
          </cell>
          <cell r="J114">
            <v>3.605</v>
          </cell>
          <cell r="K114">
            <v>3.5830000000000002</v>
          </cell>
          <cell r="L114">
            <v>3.6070000000000002</v>
          </cell>
          <cell r="M114">
            <v>3.58</v>
          </cell>
          <cell r="N114">
            <v>3.5910000000000002</v>
          </cell>
          <cell r="O114">
            <v>3.5739999999999998</v>
          </cell>
          <cell r="P114">
            <v>3.5760000000000001</v>
          </cell>
        </row>
        <row r="115">
          <cell r="A115">
            <v>113</v>
          </cell>
          <cell r="C115" t="str">
            <v>Total O&amp;M, Other</v>
          </cell>
          <cell r="E115">
            <v>52.76802</v>
          </cell>
          <cell r="F115">
            <v>47.039019999999994</v>
          </cell>
          <cell r="G115">
            <v>48.366080999999994</v>
          </cell>
          <cell r="H115">
            <v>46.359080999999996</v>
          </cell>
          <cell r="I115">
            <v>46.212080999999998</v>
          </cell>
          <cell r="J115">
            <v>50.401080999999998</v>
          </cell>
          <cell r="K115">
            <v>49.552080999999994</v>
          </cell>
          <cell r="L115">
            <v>50.47</v>
          </cell>
          <cell r="M115">
            <v>48.978999999999985</v>
          </cell>
          <cell r="N115">
            <v>51.457999999999998</v>
          </cell>
          <cell r="O115">
            <v>46.808999999999997</v>
          </cell>
          <cell r="P115">
            <v>49.422999999999995</v>
          </cell>
        </row>
        <row r="116">
          <cell r="A116">
            <v>114</v>
          </cell>
          <cell r="C116" t="str">
            <v>D&amp;A</v>
          </cell>
          <cell r="E116">
            <v>34.511000000000003</v>
          </cell>
          <cell r="F116">
            <v>32.146000000000001</v>
          </cell>
          <cell r="G116">
            <v>31.913000000000004</v>
          </cell>
          <cell r="H116">
            <v>29.951999999999998</v>
          </cell>
          <cell r="I116">
            <v>31.067999999999998</v>
          </cell>
          <cell r="J116">
            <v>35.134999999999998</v>
          </cell>
          <cell r="K116">
            <v>39.435000000000002</v>
          </cell>
          <cell r="L116">
            <v>37.953000000000003</v>
          </cell>
          <cell r="M116">
            <v>33.771000000000001</v>
          </cell>
          <cell r="N116">
            <v>30.654000000000003</v>
          </cell>
          <cell r="O116">
            <v>31.593000000000004</v>
          </cell>
          <cell r="P116">
            <v>33.731999999999999</v>
          </cell>
        </row>
        <row r="117">
          <cell r="A117">
            <v>115</v>
          </cell>
          <cell r="C117" t="str">
            <v>Interest Expense</v>
          </cell>
          <cell r="E117">
            <v>36.084000000000003</v>
          </cell>
          <cell r="F117">
            <v>36.084000000000003</v>
          </cell>
          <cell r="G117">
            <v>36.084000000000003</v>
          </cell>
          <cell r="H117">
            <v>36.084000000000003</v>
          </cell>
          <cell r="I117">
            <v>36.084000000000003</v>
          </cell>
          <cell r="J117">
            <v>36.084000000000003</v>
          </cell>
          <cell r="K117">
            <v>36.084000000000003</v>
          </cell>
          <cell r="L117">
            <v>36.084000000000003</v>
          </cell>
          <cell r="M117">
            <v>36.084000000000003</v>
          </cell>
          <cell r="N117">
            <v>36.084000000000003</v>
          </cell>
          <cell r="O117">
            <v>36.084000000000003</v>
          </cell>
          <cell r="P117">
            <v>36.084000000000003</v>
          </cell>
        </row>
        <row r="118">
          <cell r="A118">
            <v>116</v>
          </cell>
          <cell r="C118" t="str">
            <v>Taxes</v>
          </cell>
          <cell r="E118">
            <v>26.55</v>
          </cell>
          <cell r="F118">
            <v>23.076000000000001</v>
          </cell>
          <cell r="G118">
            <v>20.864999999999998</v>
          </cell>
          <cell r="H118">
            <v>14.617000000000001</v>
          </cell>
          <cell r="I118">
            <v>13.077</v>
          </cell>
          <cell r="J118">
            <v>17.314</v>
          </cell>
          <cell r="K118">
            <v>27.03</v>
          </cell>
          <cell r="L118">
            <v>24.956</v>
          </cell>
          <cell r="M118">
            <v>16.66</v>
          </cell>
          <cell r="N118">
            <v>9.6920000000000002</v>
          </cell>
          <cell r="O118">
            <v>15.829000000000001</v>
          </cell>
          <cell r="P118">
            <v>22.117000000000001</v>
          </cell>
        </row>
        <row r="119">
          <cell r="A119">
            <v>117</v>
          </cell>
          <cell r="C119" t="str">
            <v>Preferred Stock Dividends</v>
          </cell>
          <cell r="E119">
            <v>0.76900000000000002</v>
          </cell>
          <cell r="F119">
            <v>0.76900000000000002</v>
          </cell>
          <cell r="G119">
            <v>0.76900000000000002</v>
          </cell>
          <cell r="H119">
            <v>0.76900000000000002</v>
          </cell>
          <cell r="I119">
            <v>0.76900000000000002</v>
          </cell>
          <cell r="J119">
            <v>0.76900000000000002</v>
          </cell>
          <cell r="K119">
            <v>0.76900000000000002</v>
          </cell>
          <cell r="L119">
            <v>0.76900000000000002</v>
          </cell>
          <cell r="M119">
            <v>0.76900000000000002</v>
          </cell>
          <cell r="N119">
            <v>0.76900000000000002</v>
          </cell>
          <cell r="O119">
            <v>0.76900000000000002</v>
          </cell>
          <cell r="P119">
            <v>0.76900000000000002</v>
          </cell>
        </row>
        <row r="120">
          <cell r="A120">
            <v>118</v>
          </cell>
          <cell r="C120" t="str">
            <v>Net Income</v>
          </cell>
          <cell r="E120">
            <v>42.553166999999995</v>
          </cell>
          <cell r="F120">
            <v>36.88516700000001</v>
          </cell>
          <cell r="G120">
            <v>33.278166999999989</v>
          </cell>
          <cell r="H120">
            <v>23.083167</v>
          </cell>
          <cell r="I120">
            <v>20.571167000000038</v>
          </cell>
          <cell r="J120">
            <v>27.484167000000028</v>
          </cell>
          <cell r="K120">
            <v>43.337167000000044</v>
          </cell>
          <cell r="L120">
            <v>39.953167000000015</v>
          </cell>
          <cell r="M120">
            <v>26.416166999999991</v>
          </cell>
          <cell r="N120">
            <v>15.048166999999998</v>
          </cell>
          <cell r="O120">
            <v>25.061167000000026</v>
          </cell>
          <cell r="P120">
            <v>35.321166999999996</v>
          </cell>
        </row>
        <row r="121">
          <cell r="A121">
            <v>119</v>
          </cell>
          <cell r="C121" t="str">
            <v>EPS</v>
          </cell>
          <cell r="E121">
            <v>0.13381499056603771</v>
          </cell>
          <cell r="F121">
            <v>0.11599109119496857</v>
          </cell>
          <cell r="G121">
            <v>0.10464832389937104</v>
          </cell>
          <cell r="H121">
            <v>7.2588575471698114E-2</v>
          </cell>
          <cell r="I121">
            <v>6.468920440251584E-2</v>
          </cell>
          <cell r="J121">
            <v>8.6428198113207635E-2</v>
          </cell>
          <cell r="K121">
            <v>0.13628039937106931</v>
          </cell>
          <cell r="L121">
            <v>0.12563888993710698</v>
          </cell>
          <cell r="M121">
            <v>8.3069707547169788E-2</v>
          </cell>
          <cell r="N121">
            <v>4.7321279874213834E-2</v>
          </cell>
          <cell r="O121">
            <v>7.8808701257861713E-2</v>
          </cell>
          <cell r="P121">
            <v>0.11107285220125784</v>
          </cell>
        </row>
        <row r="122">
          <cell r="A122">
            <v>120</v>
          </cell>
        </row>
        <row r="123">
          <cell r="A123">
            <v>121</v>
          </cell>
          <cell r="C123" t="str">
            <v>QTD</v>
          </cell>
        </row>
        <row r="124">
          <cell r="A124">
            <v>122</v>
          </cell>
          <cell r="C124" t="str">
            <v xml:space="preserve">Revenues </v>
          </cell>
          <cell r="E124">
            <v>360.439187</v>
          </cell>
          <cell r="F124">
            <v>688.566374</v>
          </cell>
          <cell r="G124">
            <v>1003.4466219999999</v>
          </cell>
          <cell r="H124">
            <v>268.54424799999998</v>
          </cell>
          <cell r="I124">
            <v>521.13649600000008</v>
          </cell>
          <cell r="J124">
            <v>800.29874400000017</v>
          </cell>
          <cell r="K124">
            <v>329.47524800000002</v>
          </cell>
          <cell r="L124">
            <v>643.66341499999999</v>
          </cell>
          <cell r="M124">
            <v>908.65858200000002</v>
          </cell>
          <cell r="N124">
            <v>241.535167</v>
          </cell>
          <cell r="O124">
            <v>513.84333400000003</v>
          </cell>
          <cell r="P124">
            <v>830.95550100000003</v>
          </cell>
        </row>
        <row r="125">
          <cell r="A125">
            <v>123</v>
          </cell>
          <cell r="C125" t="str">
            <v xml:space="preserve">Purchased Power/Fuel/GRT </v>
          </cell>
          <cell r="E125">
            <v>167.20399999999998</v>
          </cell>
          <cell r="F125">
            <v>319.33199999999999</v>
          </cell>
          <cell r="G125">
            <v>462.93700000000001</v>
          </cell>
          <cell r="H125">
            <v>117.68</v>
          </cell>
          <cell r="I125">
            <v>222.49099999999999</v>
          </cell>
          <cell r="J125">
            <v>334.46600000000001</v>
          </cell>
          <cell r="K125">
            <v>133.268</v>
          </cell>
          <cell r="L125">
            <v>257.27100000000002</v>
          </cell>
          <cell r="M125">
            <v>359.58699999999999</v>
          </cell>
          <cell r="N125">
            <v>97.83</v>
          </cell>
          <cell r="O125">
            <v>213.99299999999999</v>
          </cell>
          <cell r="P125">
            <v>353.65899999999999</v>
          </cell>
        </row>
        <row r="126">
          <cell r="A126">
            <v>124</v>
          </cell>
          <cell r="C126" t="str">
            <v>Direct Expenses</v>
          </cell>
          <cell r="E126">
            <v>11.564</v>
          </cell>
          <cell r="F126">
            <v>22.756</v>
          </cell>
          <cell r="G126">
            <v>34.578000000000003</v>
          </cell>
          <cell r="H126">
            <v>11.262</v>
          </cell>
          <cell r="I126">
            <v>22.338999999999999</v>
          </cell>
          <cell r="J126">
            <v>32.914999999999999</v>
          </cell>
          <cell r="K126">
            <v>10.715</v>
          </cell>
          <cell r="L126">
            <v>21.637</v>
          </cell>
          <cell r="M126">
            <v>32.11</v>
          </cell>
          <cell r="N126">
            <v>10.901</v>
          </cell>
          <cell r="O126">
            <v>22.163</v>
          </cell>
          <cell r="P126">
            <v>33.091000000000001</v>
          </cell>
        </row>
        <row r="127">
          <cell r="A127">
            <v>125</v>
          </cell>
          <cell r="C127" t="str">
            <v>Indirect Expenses</v>
          </cell>
          <cell r="E127">
            <v>7.633</v>
          </cell>
          <cell r="F127">
            <v>14.96</v>
          </cell>
          <cell r="G127">
            <v>23.163</v>
          </cell>
          <cell r="H127">
            <v>7.782</v>
          </cell>
          <cell r="I127">
            <v>15.323</v>
          </cell>
          <cell r="J127">
            <v>22.920999999999999</v>
          </cell>
          <cell r="K127">
            <v>7.5330000000000004</v>
          </cell>
          <cell r="L127">
            <v>15.536999999999999</v>
          </cell>
          <cell r="M127">
            <v>23.074999999999999</v>
          </cell>
          <cell r="N127">
            <v>9.1609999999999996</v>
          </cell>
          <cell r="O127">
            <v>16.704999999999998</v>
          </cell>
          <cell r="P127">
            <v>24.290999999999997</v>
          </cell>
        </row>
        <row r="128">
          <cell r="A128">
            <v>126</v>
          </cell>
          <cell r="C128" t="str">
            <v>SG &amp;A</v>
          </cell>
          <cell r="E128">
            <v>23.55602</v>
          </cell>
          <cell r="F128">
            <v>42.118039999999993</v>
          </cell>
          <cell r="G128">
            <v>60.217120999999992</v>
          </cell>
          <cell r="H128">
            <v>17.332080999999999</v>
          </cell>
          <cell r="I128">
            <v>34.903161999999995</v>
          </cell>
          <cell r="J128">
            <v>56.896242999999998</v>
          </cell>
          <cell r="K128">
            <v>21.280080999999999</v>
          </cell>
          <cell r="L128">
            <v>42.777080999999995</v>
          </cell>
          <cell r="M128">
            <v>63.526080999999991</v>
          </cell>
          <cell r="N128">
            <v>21.39</v>
          </cell>
          <cell r="O128">
            <v>39.402999999999999</v>
          </cell>
          <cell r="P128">
            <v>60.114999999999995</v>
          </cell>
        </row>
        <row r="129">
          <cell r="A129">
            <v>127</v>
          </cell>
          <cell r="C129" t="str">
            <v>BSC</v>
          </cell>
          <cell r="E129">
            <v>4.0720000000000001</v>
          </cell>
          <cell r="F129">
            <v>8.141</v>
          </cell>
          <cell r="G129">
            <v>12.408999999999999</v>
          </cell>
          <cell r="H129">
            <v>4.0640000000000001</v>
          </cell>
          <cell r="I129">
            <v>8.1269999999999989</v>
          </cell>
          <cell r="J129">
            <v>12.388999999999999</v>
          </cell>
          <cell r="K129">
            <v>4.0739999999999998</v>
          </cell>
          <cell r="L129">
            <v>8.1470000000000002</v>
          </cell>
          <cell r="M129">
            <v>12.419</v>
          </cell>
          <cell r="N129">
            <v>4.048</v>
          </cell>
          <cell r="O129">
            <v>8.0970000000000013</v>
          </cell>
          <cell r="P129">
            <v>12.351000000000001</v>
          </cell>
        </row>
        <row r="130">
          <cell r="A130">
            <v>128</v>
          </cell>
          <cell r="C130" t="str">
            <v>Corp Center Allocation</v>
          </cell>
          <cell r="E130">
            <v>2.367</v>
          </cell>
          <cell r="F130">
            <v>4.734</v>
          </cell>
          <cell r="G130">
            <v>7.101</v>
          </cell>
          <cell r="H130">
            <v>2.367</v>
          </cell>
          <cell r="I130">
            <v>4.734</v>
          </cell>
          <cell r="J130">
            <v>7.101</v>
          </cell>
          <cell r="K130">
            <v>2.367</v>
          </cell>
          <cell r="L130">
            <v>4.734</v>
          </cell>
          <cell r="M130">
            <v>7.101</v>
          </cell>
          <cell r="N130">
            <v>2.367</v>
          </cell>
          <cell r="O130">
            <v>4.734</v>
          </cell>
          <cell r="P130">
            <v>7.101</v>
          </cell>
        </row>
        <row r="131">
          <cell r="A131">
            <v>129</v>
          </cell>
          <cell r="C131" t="str">
            <v>Earnings from Invest.Equity(enter income as neg)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130</v>
          </cell>
          <cell r="C132" t="str">
            <v>Loss/(Gain) on Assets Disposal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>
            <v>131</v>
          </cell>
          <cell r="C133" t="str">
            <v>Other Operating Expenses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>
            <v>132</v>
          </cell>
          <cell r="C134" t="str">
            <v>TOTI, Other Operating Income</v>
          </cell>
          <cell r="E134">
            <v>3.5760000000000001</v>
          </cell>
          <cell r="F134">
            <v>7.0979999999999999</v>
          </cell>
          <cell r="G134">
            <v>10.705</v>
          </cell>
          <cell r="H134">
            <v>3.552</v>
          </cell>
          <cell r="I134">
            <v>7.1449999999999996</v>
          </cell>
          <cell r="J134">
            <v>10.75</v>
          </cell>
          <cell r="K134">
            <v>3.5830000000000002</v>
          </cell>
          <cell r="L134">
            <v>7.19</v>
          </cell>
          <cell r="M134">
            <v>10.77</v>
          </cell>
          <cell r="N134">
            <v>3.5910000000000002</v>
          </cell>
          <cell r="O134">
            <v>7.165</v>
          </cell>
          <cell r="P134">
            <v>10.741</v>
          </cell>
        </row>
        <row r="135">
          <cell r="A135">
            <v>133</v>
          </cell>
          <cell r="C135" t="str">
            <v>Total O&amp;M, Other</v>
          </cell>
          <cell r="E135">
            <v>52.76802</v>
          </cell>
          <cell r="F135">
            <v>99.807039999999986</v>
          </cell>
          <cell r="G135">
            <v>148.17312100000001</v>
          </cell>
          <cell r="H135">
            <v>46.359080999999996</v>
          </cell>
          <cell r="I135">
            <v>92.571161999999973</v>
          </cell>
          <cell r="J135">
            <v>142.97224299999999</v>
          </cell>
          <cell r="K135">
            <v>49.552080999999994</v>
          </cell>
          <cell r="L135">
            <v>100.02208099999999</v>
          </cell>
          <cell r="M135">
            <v>149.001081</v>
          </cell>
          <cell r="N135">
            <v>51.457999999999998</v>
          </cell>
          <cell r="O135">
            <v>98.266999999999996</v>
          </cell>
          <cell r="P135">
            <v>147.69</v>
          </cell>
        </row>
        <row r="136">
          <cell r="A136">
            <v>134</v>
          </cell>
          <cell r="C136" t="str">
            <v>D&amp;A</v>
          </cell>
          <cell r="E136">
            <v>34.511000000000003</v>
          </cell>
          <cell r="F136">
            <v>66.657000000000011</v>
          </cell>
          <cell r="G136">
            <v>98.570000000000022</v>
          </cell>
          <cell r="H136">
            <v>29.951999999999998</v>
          </cell>
          <cell r="I136">
            <v>61.019999999999996</v>
          </cell>
          <cell r="J136">
            <v>96.155000000000001</v>
          </cell>
          <cell r="K136">
            <v>39.435000000000002</v>
          </cell>
          <cell r="L136">
            <v>77.388000000000005</v>
          </cell>
          <cell r="M136">
            <v>111.15900000000001</v>
          </cell>
          <cell r="N136">
            <v>30.654000000000003</v>
          </cell>
          <cell r="O136">
            <v>62.247000000000007</v>
          </cell>
          <cell r="P136">
            <v>95.979000000000013</v>
          </cell>
        </row>
        <row r="137">
          <cell r="A137">
            <v>135</v>
          </cell>
          <cell r="C137" t="str">
            <v>Net Income</v>
          </cell>
          <cell r="E137">
            <v>42.553166999999995</v>
          </cell>
          <cell r="F137">
            <v>79.438333999999998</v>
          </cell>
          <cell r="G137">
            <v>112.71650099999999</v>
          </cell>
          <cell r="H137">
            <v>23.083167</v>
          </cell>
          <cell r="I137">
            <v>43.654334000000034</v>
          </cell>
          <cell r="J137">
            <v>71.138501000000062</v>
          </cell>
          <cell r="K137">
            <v>43.337167000000044</v>
          </cell>
          <cell r="L137">
            <v>83.290334000000058</v>
          </cell>
          <cell r="M137">
            <v>109.70650100000005</v>
          </cell>
          <cell r="N137">
            <v>15.048166999999998</v>
          </cell>
          <cell r="O137">
            <v>40.109334000000025</v>
          </cell>
          <cell r="P137">
            <v>75.430501000000021</v>
          </cell>
        </row>
        <row r="138">
          <cell r="A138">
            <v>136</v>
          </cell>
          <cell r="C138" t="str">
            <v>EPS</v>
          </cell>
          <cell r="E138">
            <v>0.13381499056603771</v>
          </cell>
          <cell r="F138">
            <v>0.24980608176100627</v>
          </cell>
          <cell r="G138">
            <v>0.35445440566037734</v>
          </cell>
          <cell r="H138">
            <v>7.2588575471698114E-2</v>
          </cell>
          <cell r="I138">
            <v>0.13727777987421397</v>
          </cell>
          <cell r="J138">
            <v>0.22370597798742159</v>
          </cell>
          <cell r="K138">
            <v>0.13628039937106931</v>
          </cell>
          <cell r="L138">
            <v>0.26191928930817632</v>
          </cell>
          <cell r="M138">
            <v>0.34498899685534612</v>
          </cell>
          <cell r="N138">
            <v>4.7321279874213834E-2</v>
          </cell>
          <cell r="O138">
            <v>0.12612998113207555</v>
          </cell>
          <cell r="P138">
            <v>0.23720283333333339</v>
          </cell>
        </row>
        <row r="139">
          <cell r="A139">
            <v>137</v>
          </cell>
        </row>
        <row r="140">
          <cell r="A140">
            <v>138</v>
          </cell>
          <cell r="C140" t="str">
            <v>YTD</v>
          </cell>
        </row>
        <row r="141">
          <cell r="A141">
            <v>139</v>
          </cell>
          <cell r="C141" t="str">
            <v xml:space="preserve">Revenues </v>
          </cell>
          <cell r="E141">
            <v>360.439187</v>
          </cell>
          <cell r="F141">
            <v>688.566374</v>
          </cell>
          <cell r="G141">
            <v>1003.4466219999999</v>
          </cell>
          <cell r="H141">
            <v>1271.9908699999999</v>
          </cell>
          <cell r="I141">
            <v>1524.583118</v>
          </cell>
          <cell r="J141">
            <v>1803.7453660000001</v>
          </cell>
          <cell r="K141">
            <v>2133.2206140000003</v>
          </cell>
          <cell r="L141">
            <v>2447.4087810000001</v>
          </cell>
          <cell r="M141">
            <v>2712.4039480000001</v>
          </cell>
          <cell r="N141">
            <v>2953.9391150000001</v>
          </cell>
          <cell r="O141">
            <v>3226.2472820000003</v>
          </cell>
          <cell r="P141">
            <v>3543.3594490000005</v>
          </cell>
        </row>
        <row r="142">
          <cell r="A142">
            <v>140</v>
          </cell>
          <cell r="C142" t="str">
            <v xml:space="preserve">Purchased Power/Fuel/GRT </v>
          </cell>
          <cell r="E142">
            <v>167.20399999999998</v>
          </cell>
          <cell r="F142">
            <v>319.33199999999999</v>
          </cell>
          <cell r="G142">
            <v>462.93700000000001</v>
          </cell>
          <cell r="H142">
            <v>580.61699999999996</v>
          </cell>
          <cell r="I142">
            <v>685.428</v>
          </cell>
          <cell r="J142">
            <v>797.40300000000002</v>
          </cell>
          <cell r="K142">
            <v>930.67100000000005</v>
          </cell>
          <cell r="L142">
            <v>1054.674</v>
          </cell>
          <cell r="M142">
            <v>1156.99</v>
          </cell>
          <cell r="N142">
            <v>1254.82</v>
          </cell>
          <cell r="O142">
            <v>1370.9829999999999</v>
          </cell>
          <cell r="P142">
            <v>1510.6489999999999</v>
          </cell>
        </row>
        <row r="143">
          <cell r="A143">
            <v>141</v>
          </cell>
          <cell r="C143" t="str">
            <v>Direct Expenses</v>
          </cell>
          <cell r="E143">
            <v>11.564</v>
          </cell>
          <cell r="F143">
            <v>22.756</v>
          </cell>
          <cell r="G143">
            <v>34.578000000000003</v>
          </cell>
          <cell r="H143">
            <v>45.84</v>
          </cell>
          <cell r="I143">
            <v>56.917000000000002</v>
          </cell>
          <cell r="J143">
            <v>67.492999999999995</v>
          </cell>
          <cell r="K143">
            <v>78.207999999999998</v>
          </cell>
          <cell r="L143">
            <v>89.13</v>
          </cell>
          <cell r="M143">
            <v>99.602999999999994</v>
          </cell>
          <cell r="N143">
            <v>110.50399999999999</v>
          </cell>
          <cell r="O143">
            <v>121.76599999999999</v>
          </cell>
          <cell r="P143">
            <v>132.69399999999999</v>
          </cell>
        </row>
        <row r="144">
          <cell r="A144">
            <v>142</v>
          </cell>
          <cell r="C144" t="str">
            <v>Indirect Expenses</v>
          </cell>
          <cell r="E144">
            <v>7.633</v>
          </cell>
          <cell r="F144">
            <v>14.96</v>
          </cell>
          <cell r="G144">
            <v>23.163</v>
          </cell>
          <cell r="H144">
            <v>30.945</v>
          </cell>
          <cell r="I144">
            <v>38.486000000000004</v>
          </cell>
          <cell r="J144">
            <v>46.084000000000003</v>
          </cell>
          <cell r="K144">
            <v>53.617000000000004</v>
          </cell>
          <cell r="L144">
            <v>61.621000000000002</v>
          </cell>
          <cell r="M144">
            <v>69.159000000000006</v>
          </cell>
          <cell r="N144">
            <v>78.320000000000007</v>
          </cell>
          <cell r="O144">
            <v>85.864000000000004</v>
          </cell>
          <cell r="P144">
            <v>93.45</v>
          </cell>
        </row>
        <row r="145">
          <cell r="A145">
            <v>143</v>
          </cell>
          <cell r="C145" t="str">
            <v>SG &amp;A</v>
          </cell>
          <cell r="E145">
            <v>23.55602</v>
          </cell>
          <cell r="F145">
            <v>42.118039999999993</v>
          </cell>
          <cell r="G145">
            <v>60.217120999999992</v>
          </cell>
          <cell r="H145">
            <v>77.549201999999994</v>
          </cell>
          <cell r="I145">
            <v>95.120283000000001</v>
          </cell>
          <cell r="J145">
            <v>117.113364</v>
          </cell>
          <cell r="K145">
            <v>138.39344500000001</v>
          </cell>
          <cell r="L145">
            <v>159.890445</v>
          </cell>
          <cell r="M145">
            <v>180.63944499999999</v>
          </cell>
          <cell r="N145">
            <v>202.02944500000001</v>
          </cell>
          <cell r="O145">
            <v>220.04244500000001</v>
          </cell>
          <cell r="P145">
            <v>240.754445</v>
          </cell>
        </row>
        <row r="146">
          <cell r="A146">
            <v>144</v>
          </cell>
          <cell r="C146" t="str">
            <v>BSC</v>
          </cell>
          <cell r="E146">
            <v>4.0720000000000001</v>
          </cell>
          <cell r="F146">
            <v>8.141</v>
          </cell>
          <cell r="G146">
            <v>12.408999999999999</v>
          </cell>
          <cell r="H146">
            <v>16.472999999999999</v>
          </cell>
          <cell r="I146">
            <v>20.535999999999998</v>
          </cell>
          <cell r="J146">
            <v>24.797999999999998</v>
          </cell>
          <cell r="K146">
            <v>28.872</v>
          </cell>
          <cell r="L146">
            <v>32.945</v>
          </cell>
          <cell r="M146">
            <v>37.216999999999999</v>
          </cell>
          <cell r="N146">
            <v>41.265000000000001</v>
          </cell>
          <cell r="O146">
            <v>45.314</v>
          </cell>
          <cell r="P146">
            <v>49.567999999999998</v>
          </cell>
        </row>
        <row r="147">
          <cell r="A147">
            <v>145</v>
          </cell>
          <cell r="C147" t="str">
            <v>Corp Center Allocation</v>
          </cell>
          <cell r="E147">
            <v>2.367</v>
          </cell>
          <cell r="F147">
            <v>4.734</v>
          </cell>
          <cell r="G147">
            <v>7.101</v>
          </cell>
          <cell r="H147">
            <v>9.468</v>
          </cell>
          <cell r="I147">
            <v>11.835000000000001</v>
          </cell>
          <cell r="J147">
            <v>14.202000000000002</v>
          </cell>
          <cell r="K147">
            <v>16.569000000000003</v>
          </cell>
          <cell r="L147">
            <v>18.936000000000003</v>
          </cell>
          <cell r="M147">
            <v>21.303000000000004</v>
          </cell>
          <cell r="N147">
            <v>23.670000000000005</v>
          </cell>
          <cell r="O147">
            <v>26.037000000000006</v>
          </cell>
          <cell r="P147">
            <v>28.404000000000007</v>
          </cell>
        </row>
        <row r="148">
          <cell r="A148">
            <v>146</v>
          </cell>
          <cell r="C148" t="str">
            <v>Earnings from Invest.Equity(enter income as neg)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A149">
            <v>147</v>
          </cell>
          <cell r="C149" t="str">
            <v>Loss/(Gain) on Assets Disposal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A150">
            <v>148</v>
          </cell>
          <cell r="C150" t="str">
            <v>Other Operating Expenses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</row>
        <row r="151">
          <cell r="A151">
            <v>149</v>
          </cell>
          <cell r="C151" t="str">
            <v>TOTI, Other Operating Income</v>
          </cell>
          <cell r="E151">
            <v>3.5760000000000001</v>
          </cell>
          <cell r="F151">
            <v>7.0979999999999999</v>
          </cell>
          <cell r="G151">
            <v>10.705</v>
          </cell>
          <cell r="H151">
            <v>14.257</v>
          </cell>
          <cell r="I151">
            <v>17.850000000000001</v>
          </cell>
          <cell r="J151">
            <v>21.455000000000002</v>
          </cell>
          <cell r="K151">
            <v>25.038000000000004</v>
          </cell>
          <cell r="L151">
            <v>28.645000000000003</v>
          </cell>
          <cell r="M151">
            <v>32.225000000000001</v>
          </cell>
          <cell r="N151">
            <v>35.816000000000003</v>
          </cell>
          <cell r="O151">
            <v>39.39</v>
          </cell>
          <cell r="P151">
            <v>42.966000000000001</v>
          </cell>
        </row>
        <row r="152">
          <cell r="A152">
            <v>150</v>
          </cell>
          <cell r="C152" t="str">
            <v>Total O&amp;M, Other</v>
          </cell>
          <cell r="E152">
            <v>52.76802</v>
          </cell>
          <cell r="F152">
            <v>99.807039999999986</v>
          </cell>
          <cell r="G152">
            <v>148.17312100000001</v>
          </cell>
          <cell r="H152">
            <v>194.53220200000001</v>
          </cell>
          <cell r="I152">
            <v>240.744283</v>
          </cell>
          <cell r="J152">
            <v>291.14536399999997</v>
          </cell>
          <cell r="K152">
            <v>340.69744500000002</v>
          </cell>
          <cell r="L152">
            <v>391.16744499999993</v>
          </cell>
          <cell r="M152">
            <v>440.14644499999997</v>
          </cell>
          <cell r="N152">
            <v>491.60444500000006</v>
          </cell>
          <cell r="O152">
            <v>538.41344500000002</v>
          </cell>
          <cell r="P152">
            <v>587.83644500000003</v>
          </cell>
        </row>
        <row r="153">
          <cell r="A153">
            <v>151</v>
          </cell>
          <cell r="C153" t="str">
            <v>D&amp;A</v>
          </cell>
          <cell r="E153">
            <v>34.511000000000003</v>
          </cell>
          <cell r="F153">
            <v>66.657000000000011</v>
          </cell>
          <cell r="G153">
            <v>98.570000000000022</v>
          </cell>
          <cell r="H153">
            <v>128.52200000000002</v>
          </cell>
          <cell r="I153">
            <v>159.59000000000003</v>
          </cell>
          <cell r="J153">
            <v>194.72500000000002</v>
          </cell>
          <cell r="K153">
            <v>234.16000000000003</v>
          </cell>
          <cell r="L153">
            <v>272.11300000000006</v>
          </cell>
          <cell r="M153">
            <v>305.88400000000007</v>
          </cell>
          <cell r="N153">
            <v>336.53800000000007</v>
          </cell>
          <cell r="O153">
            <v>368.13100000000009</v>
          </cell>
          <cell r="P153">
            <v>401.86300000000006</v>
          </cell>
        </row>
        <row r="154">
          <cell r="A154">
            <v>152</v>
          </cell>
          <cell r="C154" t="str">
            <v>Interest Expense</v>
          </cell>
          <cell r="E154">
            <v>36.084000000000003</v>
          </cell>
          <cell r="F154">
            <v>72.168000000000006</v>
          </cell>
          <cell r="G154">
            <v>108.25200000000001</v>
          </cell>
          <cell r="H154">
            <v>144.33600000000001</v>
          </cell>
          <cell r="I154">
            <v>180.42000000000002</v>
          </cell>
          <cell r="J154">
            <v>216.50400000000002</v>
          </cell>
          <cell r="K154">
            <v>252.58800000000002</v>
          </cell>
          <cell r="L154">
            <v>288.67200000000003</v>
          </cell>
          <cell r="M154">
            <v>324.75600000000003</v>
          </cell>
          <cell r="N154">
            <v>360.84000000000003</v>
          </cell>
          <cell r="O154">
            <v>396.92400000000004</v>
          </cell>
          <cell r="P154">
            <v>433.00800000000004</v>
          </cell>
        </row>
        <row r="155">
          <cell r="A155">
            <v>153</v>
          </cell>
          <cell r="C155" t="str">
            <v>Taxes</v>
          </cell>
          <cell r="E155">
            <v>26.55</v>
          </cell>
          <cell r="F155">
            <v>49.626000000000005</v>
          </cell>
          <cell r="G155">
            <v>70.491</v>
          </cell>
          <cell r="H155">
            <v>85.108000000000004</v>
          </cell>
          <cell r="I155">
            <v>98.185000000000002</v>
          </cell>
          <cell r="J155">
            <v>115.499</v>
          </cell>
          <cell r="K155">
            <v>142.529</v>
          </cell>
          <cell r="L155">
            <v>167.48499999999999</v>
          </cell>
          <cell r="M155">
            <v>184.14499999999998</v>
          </cell>
          <cell r="N155">
            <v>193.83699999999999</v>
          </cell>
          <cell r="O155">
            <v>209.666</v>
          </cell>
          <cell r="P155">
            <v>231.78299999999999</v>
          </cell>
        </row>
        <row r="156">
          <cell r="A156">
            <v>154</v>
          </cell>
          <cell r="C156" t="str">
            <v>Preferred Stock Dividends</v>
          </cell>
          <cell r="E156">
            <v>0.76900000000000002</v>
          </cell>
          <cell r="F156">
            <v>1.538</v>
          </cell>
          <cell r="G156">
            <v>2.3069999999999999</v>
          </cell>
          <cell r="H156">
            <v>3.0760000000000001</v>
          </cell>
          <cell r="I156">
            <v>3.8450000000000002</v>
          </cell>
          <cell r="J156">
            <v>4.6139999999999999</v>
          </cell>
          <cell r="K156">
            <v>5.383</v>
          </cell>
          <cell r="L156">
            <v>6.1520000000000001</v>
          </cell>
          <cell r="M156">
            <v>6.9210000000000003</v>
          </cell>
          <cell r="N156">
            <v>7.69</v>
          </cell>
          <cell r="O156">
            <v>8.4589999999999996</v>
          </cell>
          <cell r="P156">
            <v>9.2279999999999998</v>
          </cell>
        </row>
        <row r="157">
          <cell r="A157">
            <v>155</v>
          </cell>
          <cell r="C157" t="str">
            <v>Net Income</v>
          </cell>
          <cell r="E157">
            <v>42.553166999999995</v>
          </cell>
          <cell r="F157">
            <v>79.438333999999998</v>
          </cell>
          <cell r="G157">
            <v>112.71650099999999</v>
          </cell>
          <cell r="H157">
            <v>135.799668</v>
          </cell>
          <cell r="I157">
            <v>156.37083500000003</v>
          </cell>
          <cell r="J157">
            <v>183.85500200000007</v>
          </cell>
          <cell r="K157">
            <v>227.19216900000012</v>
          </cell>
          <cell r="L157">
            <v>267.14533600000016</v>
          </cell>
          <cell r="M157">
            <v>293.56150300000013</v>
          </cell>
          <cell r="N157">
            <v>308.60967000000011</v>
          </cell>
          <cell r="O157">
            <v>333.67083700000012</v>
          </cell>
          <cell r="P157">
            <v>368.99200400000012</v>
          </cell>
        </row>
        <row r="158">
          <cell r="A158">
            <v>156</v>
          </cell>
          <cell r="C158" t="str">
            <v>EPS</v>
          </cell>
          <cell r="E158">
            <v>0.13381499056603771</v>
          </cell>
          <cell r="F158">
            <v>0.24980608176100627</v>
          </cell>
          <cell r="G158">
            <v>0.35445440566037734</v>
          </cell>
          <cell r="H158">
            <v>0.42704298113207545</v>
          </cell>
          <cell r="I158">
            <v>0.4917321855345913</v>
          </cell>
          <cell r="J158">
            <v>0.57816038364779898</v>
          </cell>
          <cell r="K158">
            <v>0.71444078301886826</v>
          </cell>
          <cell r="L158">
            <v>0.84007967295597519</v>
          </cell>
          <cell r="M158">
            <v>0.92314938050314499</v>
          </cell>
          <cell r="N158">
            <v>0.97047066037735885</v>
          </cell>
          <cell r="O158">
            <v>1.0492793616352205</v>
          </cell>
          <cell r="P158">
            <v>1.1603522138364784</v>
          </cell>
        </row>
        <row r="159">
          <cell r="A159">
            <v>157</v>
          </cell>
        </row>
        <row r="160">
          <cell r="A160">
            <v>158</v>
          </cell>
          <cell r="B160" t="str">
            <v>LE Calculations</v>
          </cell>
        </row>
        <row r="161">
          <cell r="A161">
            <v>159</v>
          </cell>
          <cell r="C161" t="str">
            <v>YTD Sales &amp; Delivery Volumes</v>
          </cell>
        </row>
        <row r="162">
          <cell r="A162">
            <v>160</v>
          </cell>
          <cell r="C162" t="str">
            <v>3-9 LE Delivery</v>
          </cell>
          <cell r="E162">
            <v>3168.4965740000002</v>
          </cell>
          <cell r="F162">
            <v>5919.0495030000002</v>
          </cell>
          <cell r="G162">
            <v>8823.1720440000008</v>
          </cell>
          <cell r="H162">
            <v>11354.874483760605</v>
          </cell>
          <cell r="I162">
            <v>14015.949267577973</v>
          </cell>
          <cell r="J162">
            <v>16967.701839557933</v>
          </cell>
          <cell r="K162">
            <v>20423.98519497463</v>
          </cell>
          <cell r="L162">
            <v>23741.501297071438</v>
          </cell>
          <cell r="M162">
            <v>26545.75856270935</v>
          </cell>
          <cell r="N162">
            <v>29196.745888888199</v>
          </cell>
          <cell r="O162">
            <v>31903.966103569361</v>
          </cell>
          <cell r="P162">
            <v>34975.324352729927</v>
          </cell>
        </row>
        <row r="163">
          <cell r="A163">
            <v>161</v>
          </cell>
          <cell r="C163" t="str">
            <v>6-6 LE Delivery</v>
          </cell>
          <cell r="E163">
            <v>3168.4965740000002</v>
          </cell>
          <cell r="F163">
            <v>5919.0495030000002</v>
          </cell>
          <cell r="G163">
            <v>8823.1720440000008</v>
          </cell>
          <cell r="H163">
            <v>11418.346059000001</v>
          </cell>
          <cell r="I163">
            <v>14135.039027000001</v>
          </cell>
          <cell r="J163">
            <v>17289.744119000003</v>
          </cell>
          <cell r="K163">
            <v>20788.362993604958</v>
          </cell>
          <cell r="L163">
            <v>24144.81212763389</v>
          </cell>
          <cell r="M163">
            <v>26979.971041688124</v>
          </cell>
          <cell r="N163">
            <v>29658.875667869044</v>
          </cell>
          <cell r="O163">
            <v>32390.852213621383</v>
          </cell>
          <cell r="P163">
            <v>35483.991118784892</v>
          </cell>
        </row>
        <row r="164">
          <cell r="A164">
            <v>162</v>
          </cell>
          <cell r="C164" t="str">
            <v>7-5 LE Delivery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>
            <v>163</v>
          </cell>
        </row>
        <row r="166">
          <cell r="A166">
            <v>164</v>
          </cell>
          <cell r="C166" t="str">
            <v>3-9 LE Sales</v>
          </cell>
          <cell r="E166">
            <v>2138.7043069999995</v>
          </cell>
          <cell r="F166">
            <v>4086.5385009999991</v>
          </cell>
          <cell r="G166">
            <v>6209.6767649999992</v>
          </cell>
          <cell r="H166">
            <v>7868.3534282151377</v>
          </cell>
          <cell r="I166">
            <v>9954.297632944621</v>
          </cell>
          <cell r="J166">
            <v>12668.131519405651</v>
          </cell>
          <cell r="K166">
            <v>15820.039475897815</v>
          </cell>
          <cell r="L166">
            <v>18842.779526874438</v>
          </cell>
          <cell r="M166">
            <v>21411.759758891167</v>
          </cell>
          <cell r="N166">
            <v>23857.874757668105</v>
          </cell>
          <cell r="O166">
            <v>26342.156889226731</v>
          </cell>
          <cell r="P166">
            <v>29148.062195653663</v>
          </cell>
        </row>
        <row r="167">
          <cell r="A167">
            <v>165</v>
          </cell>
          <cell r="C167" t="str">
            <v>6-6 LE Sales</v>
          </cell>
          <cell r="E167">
            <v>2138.7043069999995</v>
          </cell>
          <cell r="F167">
            <v>4086.5385009999991</v>
          </cell>
          <cell r="G167">
            <v>6209.6767649999992</v>
          </cell>
          <cell r="H167">
            <v>8007.0966759999992</v>
          </cell>
          <cell r="I167">
            <v>9951.6828219999989</v>
          </cell>
          <cell r="J167">
            <v>12570.442099</v>
          </cell>
          <cell r="K167">
            <v>15761.329431939537</v>
          </cell>
          <cell r="L167">
            <v>18819.708114839159</v>
          </cell>
          <cell r="M167">
            <v>21416.948175501977</v>
          </cell>
          <cell r="N167">
            <v>23888.83861054634</v>
          </cell>
          <cell r="O167">
            <v>26396.428021862914</v>
          </cell>
          <cell r="P167">
            <v>29223.615439816367</v>
          </cell>
        </row>
        <row r="168">
          <cell r="A168">
            <v>166</v>
          </cell>
          <cell r="C168" t="str">
            <v>7-5 LE Sales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A169">
            <v>167</v>
          </cell>
        </row>
        <row r="170">
          <cell r="A170">
            <v>168</v>
          </cell>
          <cell r="C170" t="str">
            <v>3-9 LE Gas</v>
          </cell>
          <cell r="E170">
            <v>11.112</v>
          </cell>
          <cell r="F170">
            <v>19.908000000000001</v>
          </cell>
          <cell r="G170">
            <v>28.270000000000003</v>
          </cell>
          <cell r="H170">
            <v>32.137</v>
          </cell>
          <cell r="I170">
            <v>34.323999999999998</v>
          </cell>
          <cell r="J170">
            <v>35.748999999999995</v>
          </cell>
          <cell r="K170">
            <v>37.031999999999996</v>
          </cell>
          <cell r="L170">
            <v>38.312999999999995</v>
          </cell>
          <cell r="M170">
            <v>39.875999999999998</v>
          </cell>
          <cell r="N170">
            <v>43.498999999999995</v>
          </cell>
          <cell r="O170">
            <v>49.974999999999994</v>
          </cell>
          <cell r="P170">
            <v>60.209999999999994</v>
          </cell>
        </row>
        <row r="171">
          <cell r="A171">
            <v>169</v>
          </cell>
          <cell r="C171" t="str">
            <v>6-6 LE Gas</v>
          </cell>
          <cell r="E171">
            <v>11.112</v>
          </cell>
          <cell r="F171">
            <v>19.908000000000001</v>
          </cell>
          <cell r="G171">
            <v>28.270000000000003</v>
          </cell>
          <cell r="H171">
            <v>32.137</v>
          </cell>
          <cell r="I171">
            <v>34.063000000000002</v>
          </cell>
          <cell r="J171">
            <v>35.468000000000004</v>
          </cell>
          <cell r="K171">
            <v>36.751000000000005</v>
          </cell>
          <cell r="L171">
            <v>38.032000000000004</v>
          </cell>
          <cell r="M171">
            <v>39.595000000000006</v>
          </cell>
          <cell r="N171">
            <v>43.218000000000004</v>
          </cell>
          <cell r="O171">
            <v>49.694000000000003</v>
          </cell>
          <cell r="P171">
            <v>59.929000000000002</v>
          </cell>
        </row>
        <row r="172">
          <cell r="A172">
            <v>170</v>
          </cell>
          <cell r="C172" t="str">
            <v>7-5 LE Gas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A173">
            <v>171</v>
          </cell>
        </row>
        <row r="174">
          <cell r="A174">
            <v>172</v>
          </cell>
          <cell r="C174" t="str">
            <v>QTD Sales &amp; Delivery Volumes</v>
          </cell>
        </row>
        <row r="175">
          <cell r="A175">
            <v>173</v>
          </cell>
          <cell r="C175" t="str">
            <v>3-9 LE Delivery</v>
          </cell>
          <cell r="E175">
            <v>3168.4965740000002</v>
          </cell>
          <cell r="F175">
            <v>5919.0495030000002</v>
          </cell>
          <cell r="G175">
            <v>8823.1720440000008</v>
          </cell>
          <cell r="H175">
            <v>2531.7024397606033</v>
          </cell>
          <cell r="I175">
            <v>5192.7772235779721</v>
          </cell>
          <cell r="J175">
            <v>8144.5297955579299</v>
          </cell>
          <cell r="K175">
            <v>3456.2833554166968</v>
          </cell>
          <cell r="L175">
            <v>6773.7994575135053</v>
          </cell>
          <cell r="M175">
            <v>9578.0567231514178</v>
          </cell>
          <cell r="N175">
            <v>2650.9873261788498</v>
          </cell>
          <cell r="O175">
            <v>5358.2075408600122</v>
          </cell>
          <cell r="P175">
            <v>8429.565790020577</v>
          </cell>
        </row>
        <row r="176">
          <cell r="A176">
            <v>174</v>
          </cell>
          <cell r="C176" t="str">
            <v>6-6 LE Delivery</v>
          </cell>
          <cell r="E176">
            <v>3168.4965740000002</v>
          </cell>
          <cell r="F176">
            <v>5919.0495030000002</v>
          </cell>
          <cell r="G176">
            <v>8823.1720440000008</v>
          </cell>
          <cell r="H176">
            <v>2595.1740150000001</v>
          </cell>
          <cell r="I176">
            <v>5311.8669829999999</v>
          </cell>
          <cell r="J176">
            <v>8466.572075</v>
          </cell>
          <cell r="K176">
            <v>3498.6188746049561</v>
          </cell>
          <cell r="L176">
            <v>6855.068008633888</v>
          </cell>
          <cell r="M176">
            <v>9690.2269226881235</v>
          </cell>
          <cell r="N176">
            <v>2678.9046261809203</v>
          </cell>
          <cell r="O176">
            <v>5410.8811719332589</v>
          </cell>
          <cell r="P176">
            <v>8504.0200770967695</v>
          </cell>
        </row>
        <row r="177">
          <cell r="A177">
            <v>175</v>
          </cell>
          <cell r="C177" t="str">
            <v>7-5 LE Delivery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</row>
        <row r="178">
          <cell r="A178">
            <v>176</v>
          </cell>
        </row>
        <row r="179">
          <cell r="A179">
            <v>177</v>
          </cell>
          <cell r="C179" t="str">
            <v>3-9 LE Sales</v>
          </cell>
          <cell r="E179">
            <v>2138.7043069999995</v>
          </cell>
          <cell r="F179">
            <v>4086.5385009999991</v>
          </cell>
          <cell r="G179">
            <v>6209.6767649999992</v>
          </cell>
          <cell r="H179">
            <v>1658.6766632151382</v>
          </cell>
          <cell r="I179">
            <v>3744.6208679446208</v>
          </cell>
          <cell r="J179">
            <v>6458.4547544056522</v>
          </cell>
          <cell r="K179">
            <v>3151.9079564921631</v>
          </cell>
          <cell r="L179">
            <v>6174.6480074687861</v>
          </cell>
          <cell r="M179">
            <v>8743.6282394855152</v>
          </cell>
          <cell r="N179">
            <v>2446.1149987769372</v>
          </cell>
          <cell r="O179">
            <v>4930.3971303355629</v>
          </cell>
          <cell r="P179">
            <v>7736.3024367624957</v>
          </cell>
        </row>
        <row r="180">
          <cell r="A180">
            <v>178</v>
          </cell>
          <cell r="C180" t="str">
            <v>6-6 LE Sales</v>
          </cell>
          <cell r="E180">
            <v>2138.7043069999995</v>
          </cell>
          <cell r="F180">
            <v>4086.5385009999991</v>
          </cell>
          <cell r="G180">
            <v>6209.6767649999992</v>
          </cell>
          <cell r="H180">
            <v>1797.4199109999995</v>
          </cell>
          <cell r="I180">
            <v>3742.0060569999991</v>
          </cell>
          <cell r="J180">
            <v>6360.7653339999997</v>
          </cell>
          <cell r="K180">
            <v>3190.8873329395374</v>
          </cell>
          <cell r="L180">
            <v>6249.2660158391573</v>
          </cell>
          <cell r="M180">
            <v>8846.5060765019753</v>
          </cell>
          <cell r="N180">
            <v>2471.890435044364</v>
          </cell>
          <cell r="O180">
            <v>4979.4798463609377</v>
          </cell>
          <cell r="P180">
            <v>7806.667264314392</v>
          </cell>
        </row>
        <row r="181">
          <cell r="A181">
            <v>179</v>
          </cell>
          <cell r="C181" t="str">
            <v>7-5 LE Sales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A182">
            <v>180</v>
          </cell>
        </row>
        <row r="183">
          <cell r="A183">
            <v>181</v>
          </cell>
          <cell r="C183" t="str">
            <v>YTD</v>
          </cell>
        </row>
        <row r="184">
          <cell r="A184">
            <v>182</v>
          </cell>
          <cell r="C184" t="str">
            <v>3-9 LE Revenue</v>
          </cell>
          <cell r="E184">
            <v>378.61627700000008</v>
          </cell>
          <cell r="F184">
            <v>690.91516458000001</v>
          </cell>
          <cell r="G184">
            <v>1051.06870959</v>
          </cell>
          <cell r="H184">
            <v>1324.185520652165</v>
          </cell>
          <cell r="I184">
            <v>1601.1542431809669</v>
          </cell>
          <cell r="J184">
            <v>1934.5518206716074</v>
          </cell>
          <cell r="K184">
            <v>2321.8035587300528</v>
          </cell>
          <cell r="L184">
            <v>2693.3067490453991</v>
          </cell>
          <cell r="M184">
            <v>3006.2380831177156</v>
          </cell>
          <cell r="N184">
            <v>3294.9648610546324</v>
          </cell>
          <cell r="O184">
            <v>3613.4325910465377</v>
          </cell>
          <cell r="P184">
            <v>3984.7284227052301</v>
          </cell>
        </row>
        <row r="185">
          <cell r="A185">
            <v>183</v>
          </cell>
          <cell r="C185" t="str">
            <v>6-6 LE Revenue</v>
          </cell>
          <cell r="E185">
            <v>378.61627700000008</v>
          </cell>
          <cell r="F185">
            <v>690.91516458000001</v>
          </cell>
          <cell r="G185">
            <v>1051.06870959</v>
          </cell>
          <cell r="H185">
            <v>1339.1393434399999</v>
          </cell>
          <cell r="I185">
            <v>1611.6835178900001</v>
          </cell>
          <cell r="J185">
            <v>1956.9077347800001</v>
          </cell>
          <cell r="K185">
            <v>2351.3169468345786</v>
          </cell>
          <cell r="L185">
            <v>2730.7971282503454</v>
          </cell>
          <cell r="M185">
            <v>3052.8673178563477</v>
          </cell>
          <cell r="N185">
            <v>3364.3934964340642</v>
          </cell>
          <cell r="O185">
            <v>3715.4344413990643</v>
          </cell>
          <cell r="P185">
            <v>4135.7566459386926</v>
          </cell>
        </row>
        <row r="186">
          <cell r="A186">
            <v>184</v>
          </cell>
          <cell r="C186" t="str">
            <v>7-5 LE Revenue</v>
          </cell>
          <cell r="E186">
            <v>378.61627700000008</v>
          </cell>
          <cell r="F186">
            <v>690.91516458000001</v>
          </cell>
          <cell r="G186">
            <v>1051.06870959</v>
          </cell>
          <cell r="H186">
            <v>1339.1393434399999</v>
          </cell>
          <cell r="I186">
            <v>1611.6835178900001</v>
          </cell>
          <cell r="J186">
            <v>1956.9077347800001</v>
          </cell>
          <cell r="K186">
            <v>2307.4361109000001</v>
          </cell>
          <cell r="L186">
            <v>2695.6852923157667</v>
          </cell>
          <cell r="M186">
            <v>3017.5244819217692</v>
          </cell>
          <cell r="N186">
            <v>3328.8196604994855</v>
          </cell>
          <cell r="O186">
            <v>3679.6296054644854</v>
          </cell>
          <cell r="P186">
            <v>4099.7208100041134</v>
          </cell>
        </row>
        <row r="187">
          <cell r="A187">
            <v>185</v>
          </cell>
        </row>
        <row r="188">
          <cell r="A188">
            <v>186</v>
          </cell>
          <cell r="C188" t="str">
            <v>3-9 LE Fuel &amp; Purchased Power</v>
          </cell>
          <cell r="E188">
            <v>188.86915300000001</v>
          </cell>
          <cell r="F188">
            <v>341.89246961000003</v>
          </cell>
          <cell r="G188">
            <v>518.49841986000001</v>
          </cell>
          <cell r="H188">
            <v>648.22222210382949</v>
          </cell>
          <cell r="I188">
            <v>781.38158606476918</v>
          </cell>
          <cell r="J188">
            <v>945.75908804365554</v>
          </cell>
          <cell r="K188">
            <v>1135.5449905274147</v>
          </cell>
          <cell r="L188">
            <v>1315.7271713273219</v>
          </cell>
          <cell r="M188">
            <v>1466.3278424105865</v>
          </cell>
          <cell r="N188">
            <v>1610.2902348018504</v>
          </cell>
          <cell r="O188">
            <v>1772.0960615213235</v>
          </cell>
          <cell r="P188">
            <v>1962.0567460345496</v>
          </cell>
        </row>
        <row r="189">
          <cell r="A189">
            <v>187</v>
          </cell>
          <cell r="C189" t="str">
            <v>6-6 LE Fuel &amp; Purchased Power</v>
          </cell>
          <cell r="E189">
            <v>188.86915300000001</v>
          </cell>
          <cell r="F189">
            <v>341.89246961000003</v>
          </cell>
          <cell r="G189">
            <v>518.49841986000001</v>
          </cell>
          <cell r="H189">
            <v>651.47763787999997</v>
          </cell>
          <cell r="I189">
            <v>778.7475412</v>
          </cell>
          <cell r="J189">
            <v>936.04255697999997</v>
          </cell>
          <cell r="K189">
            <v>1131.2322412220599</v>
          </cell>
          <cell r="L189">
            <v>1317.4741094566232</v>
          </cell>
          <cell r="M189">
            <v>1474.5712349955675</v>
          </cell>
          <cell r="N189">
            <v>1637.3697862877882</v>
          </cell>
          <cell r="O189">
            <v>1826.5591510584761</v>
          </cell>
          <cell r="P189">
            <v>2061.0686036662346</v>
          </cell>
        </row>
        <row r="190">
          <cell r="A190">
            <v>188</v>
          </cell>
          <cell r="C190" t="str">
            <v>7-5 LE Fuel &amp; Purchased Power</v>
          </cell>
          <cell r="E190">
            <v>188.86915300000001</v>
          </cell>
          <cell r="F190">
            <v>341.89246961000003</v>
          </cell>
          <cell r="G190">
            <v>518.49841986000001</v>
          </cell>
          <cell r="H190">
            <v>651.47763787999997</v>
          </cell>
          <cell r="I190">
            <v>778.7475412</v>
          </cell>
          <cell r="J190">
            <v>936.04255697999997</v>
          </cell>
          <cell r="K190">
            <v>1109.29243612</v>
          </cell>
          <cell r="L190">
            <v>1295.5343043545633</v>
          </cell>
          <cell r="M190">
            <v>1452.6314298935076</v>
          </cell>
          <cell r="N190">
            <v>1615.4299811857284</v>
          </cell>
          <cell r="O190">
            <v>1804.6193459564163</v>
          </cell>
          <cell r="P190">
            <v>2039.128798564175</v>
          </cell>
        </row>
        <row r="191">
          <cell r="A191">
            <v>189</v>
          </cell>
        </row>
        <row r="192">
          <cell r="A192">
            <v>190</v>
          </cell>
          <cell r="C192" t="str">
            <v>3-9 LE Direct</v>
          </cell>
          <cell r="E192">
            <v>8.5245630000000006</v>
          </cell>
          <cell r="F192">
            <v>21.577046639999999</v>
          </cell>
          <cell r="G192">
            <v>36.121106040000001</v>
          </cell>
          <cell r="H192">
            <v>37.464122239999995</v>
          </cell>
          <cell r="I192">
            <v>40.08713843999999</v>
          </cell>
          <cell r="J192">
            <v>44.09015463999998</v>
          </cell>
          <cell r="K192">
            <v>47.513170839999972</v>
          </cell>
          <cell r="L192">
            <v>51.156187039999971</v>
          </cell>
          <cell r="M192">
            <v>55.146187039999973</v>
          </cell>
          <cell r="N192">
            <v>59.036187039999973</v>
          </cell>
          <cell r="O192">
            <v>61.906187039999971</v>
          </cell>
          <cell r="P192">
            <v>65.756187039999972</v>
          </cell>
        </row>
        <row r="193">
          <cell r="A193">
            <v>191</v>
          </cell>
          <cell r="C193" t="str">
            <v>6-6 LE Direct</v>
          </cell>
          <cell r="E193">
            <v>8.5245630000000006</v>
          </cell>
          <cell r="F193">
            <v>21.577046639999999</v>
          </cell>
          <cell r="G193">
            <v>36.121106040000001</v>
          </cell>
          <cell r="H193">
            <v>42.32283958</v>
          </cell>
          <cell r="I193">
            <v>53.45270902</v>
          </cell>
          <cell r="J193">
            <v>66.331591470000006</v>
          </cell>
          <cell r="K193">
            <v>84.471204643703373</v>
          </cell>
          <cell r="L193">
            <v>102.99125051730215</v>
          </cell>
          <cell r="M193">
            <v>122.98715693600377</v>
          </cell>
          <cell r="N193">
            <v>143.08643289798493</v>
          </cell>
          <cell r="O193">
            <v>157.24827518996287</v>
          </cell>
          <cell r="P193">
            <v>177.00153360041378</v>
          </cell>
        </row>
        <row r="194">
          <cell r="A194">
            <v>192</v>
          </cell>
          <cell r="C194" t="str">
            <v>7-5 LE Direct</v>
          </cell>
          <cell r="E194">
            <v>8.5245630000000006</v>
          </cell>
          <cell r="F194">
            <v>21.577046639999999</v>
          </cell>
          <cell r="G194">
            <v>36.121106040000001</v>
          </cell>
          <cell r="H194">
            <v>42.32283958</v>
          </cell>
          <cell r="I194">
            <v>53.45270902</v>
          </cell>
          <cell r="J194">
            <v>66.331591470000006</v>
          </cell>
          <cell r="K194">
            <v>78.909050669999999</v>
          </cell>
          <cell r="L194">
            <v>101.19809654359878</v>
          </cell>
          <cell r="M194">
            <v>120.96300296230042</v>
          </cell>
          <cell r="N194">
            <v>135.83127892428161</v>
          </cell>
          <cell r="O194">
            <v>144.76212121625954</v>
          </cell>
          <cell r="P194">
            <v>161.08437962671044</v>
          </cell>
        </row>
        <row r="195">
          <cell r="A195">
            <v>193</v>
          </cell>
        </row>
        <row r="196">
          <cell r="A196">
            <v>194</v>
          </cell>
          <cell r="C196" t="str">
            <v>3-9 LE Indirect</v>
          </cell>
          <cell r="E196">
            <v>19.243808000000001</v>
          </cell>
          <cell r="F196">
            <v>34.69577554</v>
          </cell>
          <cell r="G196">
            <v>68.508693179999995</v>
          </cell>
          <cell r="H196">
            <v>77.062463429999994</v>
          </cell>
          <cell r="I196">
            <v>87.216233679999988</v>
          </cell>
          <cell r="J196">
            <v>99.09500392999999</v>
          </cell>
          <cell r="K196">
            <v>110.24877417999998</v>
          </cell>
          <cell r="L196">
            <v>121.67754442999998</v>
          </cell>
          <cell r="M196">
            <v>133.54004442999999</v>
          </cell>
          <cell r="N196">
            <v>145.27754443000001</v>
          </cell>
          <cell r="O196">
            <v>155.74004443000001</v>
          </cell>
          <cell r="P196">
            <v>156.17754443000001</v>
          </cell>
        </row>
        <row r="197">
          <cell r="A197">
            <v>195</v>
          </cell>
          <cell r="C197" t="str">
            <v>6-6 LE Indirect</v>
          </cell>
          <cell r="E197">
            <v>20.913808</v>
          </cell>
          <cell r="F197">
            <v>38.035775540000003</v>
          </cell>
          <cell r="G197">
            <v>61.76869318</v>
          </cell>
          <cell r="H197">
            <v>75.879810280000001</v>
          </cell>
          <cell r="I197">
            <v>91.288863399999997</v>
          </cell>
          <cell r="J197">
            <v>117.09635962999999</v>
          </cell>
          <cell r="K197">
            <v>117.09635962999999</v>
          </cell>
          <cell r="L197">
            <v>117.09635962999999</v>
          </cell>
          <cell r="M197">
            <v>117.09635962999999</v>
          </cell>
          <cell r="N197">
            <v>117.09635962999999</v>
          </cell>
          <cell r="O197">
            <v>117.09635962999999</v>
          </cell>
          <cell r="P197">
            <v>117.09635962999999</v>
          </cell>
        </row>
        <row r="198">
          <cell r="A198">
            <v>196</v>
          </cell>
          <cell r="C198" t="str">
            <v>7-5 LE Indirect</v>
          </cell>
          <cell r="E198">
            <v>20.913808</v>
          </cell>
          <cell r="F198">
            <v>38.035775540000003</v>
          </cell>
          <cell r="G198">
            <v>61.76869318</v>
          </cell>
          <cell r="H198">
            <v>75.879810280000001</v>
          </cell>
          <cell r="I198">
            <v>91.288863399999997</v>
          </cell>
          <cell r="J198">
            <v>117.09635962999999</v>
          </cell>
          <cell r="K198">
            <v>138.59179576</v>
          </cell>
          <cell r="L198">
            <v>138.59179576</v>
          </cell>
          <cell r="M198">
            <v>138.59179576</v>
          </cell>
          <cell r="N198">
            <v>138.59179576</v>
          </cell>
          <cell r="O198">
            <v>138.59179576</v>
          </cell>
          <cell r="P198">
            <v>138.59179576</v>
          </cell>
        </row>
        <row r="199">
          <cell r="A199">
            <v>197</v>
          </cell>
        </row>
        <row r="200">
          <cell r="A200">
            <v>198</v>
          </cell>
          <cell r="C200" t="str">
            <v>3-9 LE SG&amp;A</v>
          </cell>
          <cell r="E200">
            <v>5.2018141199999999</v>
          </cell>
          <cell r="F200">
            <v>14.46863506</v>
          </cell>
          <cell r="G200">
            <v>10.01473412</v>
          </cell>
          <cell r="H200">
            <v>28.833028670000001</v>
          </cell>
          <cell r="I200">
            <v>51.171323220000005</v>
          </cell>
          <cell r="J200">
            <v>77.304617770000007</v>
          </cell>
          <cell r="K200">
            <v>101.84291232000001</v>
          </cell>
          <cell r="L200">
            <v>126.98620687000002</v>
          </cell>
          <cell r="M200">
            <v>153.08370687000001</v>
          </cell>
          <cell r="N200">
            <v>178.90620687000001</v>
          </cell>
          <cell r="O200">
            <v>201.92370686999999</v>
          </cell>
          <cell r="P200">
            <v>227.63620687</v>
          </cell>
        </row>
        <row r="201">
          <cell r="A201">
            <v>199</v>
          </cell>
          <cell r="C201" t="str">
            <v>6-6 LE SG&amp;A</v>
          </cell>
          <cell r="E201">
            <v>7.2018141199999999</v>
          </cell>
          <cell r="F201">
            <v>18.46863506</v>
          </cell>
          <cell r="G201">
            <v>16.01473412</v>
          </cell>
          <cell r="H201">
            <v>32.418775660000001</v>
          </cell>
          <cell r="I201">
            <v>31.04423195</v>
          </cell>
          <cell r="J201">
            <v>42.794408650000001</v>
          </cell>
          <cell r="K201">
            <v>66.006212489733528</v>
          </cell>
          <cell r="L201">
            <v>89.718471529900427</v>
          </cell>
          <cell r="M201">
            <v>115.34018214633483</v>
          </cell>
          <cell r="N201">
            <v>141.13319298308616</v>
          </cell>
          <cell r="O201">
            <v>165.69325085639935</v>
          </cell>
          <cell r="P201">
            <v>193.6288517903541</v>
          </cell>
        </row>
        <row r="202">
          <cell r="A202">
            <v>200</v>
          </cell>
          <cell r="C202" t="str">
            <v>7-5 LE SG&amp;A</v>
          </cell>
          <cell r="E202">
            <v>7.2018141199999999</v>
          </cell>
          <cell r="F202">
            <v>18.46863506</v>
          </cell>
          <cell r="G202">
            <v>16.01473412</v>
          </cell>
          <cell r="H202">
            <v>32.418775660000001</v>
          </cell>
          <cell r="I202">
            <v>31.04423195</v>
          </cell>
          <cell r="J202">
            <v>42.794408650000001</v>
          </cell>
          <cell r="K202">
            <v>51.29438098</v>
          </cell>
          <cell r="L202">
            <v>75.006640020166898</v>
          </cell>
          <cell r="M202">
            <v>100.62835063660128</v>
          </cell>
          <cell r="N202">
            <v>126.42136147335262</v>
          </cell>
          <cell r="O202">
            <v>150.9814193466658</v>
          </cell>
          <cell r="P202">
            <v>178.91702028062056</v>
          </cell>
        </row>
        <row r="203">
          <cell r="A203">
            <v>201</v>
          </cell>
        </row>
        <row r="204">
          <cell r="A204">
            <v>202</v>
          </cell>
          <cell r="C204" t="str">
            <v>3-9 LE BSC</v>
          </cell>
          <cell r="E204">
            <v>2.1551342400000002</v>
          </cell>
          <cell r="F204">
            <v>5.0126350500000001</v>
          </cell>
          <cell r="G204">
            <v>7.6628212500000004</v>
          </cell>
          <cell r="H204">
            <v>13.16282125</v>
          </cell>
          <cell r="I204">
            <v>18.66282125</v>
          </cell>
          <cell r="J204">
            <v>24.16282125</v>
          </cell>
          <cell r="K204">
            <v>29.66282125</v>
          </cell>
          <cell r="L204">
            <v>35.16282125</v>
          </cell>
          <cell r="M204">
            <v>40.66282125</v>
          </cell>
          <cell r="N204">
            <v>46.16282125</v>
          </cell>
          <cell r="O204">
            <v>51.66282125</v>
          </cell>
          <cell r="P204">
            <v>57.16282125</v>
          </cell>
        </row>
        <row r="205">
          <cell r="A205">
            <v>203</v>
          </cell>
          <cell r="C205" t="str">
            <v>6-6 LE BSC</v>
          </cell>
          <cell r="E205">
            <v>2.1551342400000002</v>
          </cell>
          <cell r="F205">
            <v>5.0126350500000001</v>
          </cell>
          <cell r="G205">
            <v>7.6628212500000004</v>
          </cell>
          <cell r="H205">
            <v>11.099509860000001</v>
          </cell>
          <cell r="I205">
            <v>14.320791750000001</v>
          </cell>
          <cell r="J205">
            <v>17.521182800000002</v>
          </cell>
          <cell r="K205">
            <v>21.595182800000003</v>
          </cell>
          <cell r="L205">
            <v>25.668182800000004</v>
          </cell>
          <cell r="M205">
            <v>29.940182800000002</v>
          </cell>
          <cell r="N205">
            <v>33.988182800000004</v>
          </cell>
          <cell r="O205">
            <v>38.037182800000004</v>
          </cell>
          <cell r="P205">
            <v>42.291182800000001</v>
          </cell>
        </row>
        <row r="206">
          <cell r="A206">
            <v>204</v>
          </cell>
          <cell r="C206" t="str">
            <v>7-5 LE BSC</v>
          </cell>
          <cell r="E206">
            <v>2.1551342400000002</v>
          </cell>
          <cell r="F206">
            <v>5.0126350500000001</v>
          </cell>
          <cell r="G206">
            <v>7.6628212500000004</v>
          </cell>
          <cell r="H206">
            <v>11.099509860000001</v>
          </cell>
          <cell r="I206">
            <v>14.320791750000001</v>
          </cell>
          <cell r="J206">
            <v>17.521182800000002</v>
          </cell>
          <cell r="K206">
            <v>20.066674690000003</v>
          </cell>
          <cell r="L206">
            <v>24.139674690000003</v>
          </cell>
          <cell r="M206">
            <v>28.411674690000005</v>
          </cell>
          <cell r="N206">
            <v>32.459674690000007</v>
          </cell>
          <cell r="O206">
            <v>36.508674690000007</v>
          </cell>
          <cell r="P206">
            <v>40.762674690000004</v>
          </cell>
        </row>
        <row r="207">
          <cell r="A207">
            <v>205</v>
          </cell>
        </row>
        <row r="208">
          <cell r="A208">
            <v>206</v>
          </cell>
          <cell r="C208" t="str">
            <v>3-9 LE Corp Center Allocation</v>
          </cell>
          <cell r="E208">
            <v>0</v>
          </cell>
          <cell r="F208">
            <v>4.8</v>
          </cell>
          <cell r="G208">
            <v>10.39393638</v>
          </cell>
          <cell r="H208">
            <v>12.76093638</v>
          </cell>
          <cell r="I208">
            <v>15.127936380000001</v>
          </cell>
          <cell r="J208">
            <v>17.494936380000002</v>
          </cell>
          <cell r="K208">
            <v>19.861936380000003</v>
          </cell>
          <cell r="L208">
            <v>22.228936380000004</v>
          </cell>
          <cell r="M208">
            <v>24.595936380000005</v>
          </cell>
          <cell r="N208">
            <v>26.962936380000006</v>
          </cell>
          <cell r="O208">
            <v>29.329936380000007</v>
          </cell>
          <cell r="P208">
            <v>29.896936380000007</v>
          </cell>
        </row>
        <row r="209">
          <cell r="A209">
            <v>207</v>
          </cell>
          <cell r="C209" t="str">
            <v>6-6 LE Corp Center Allocation</v>
          </cell>
          <cell r="E209">
            <v>0</v>
          </cell>
          <cell r="F209">
            <v>4.8</v>
          </cell>
          <cell r="G209">
            <v>10.39393638</v>
          </cell>
          <cell r="H209">
            <v>9.0124077800000002</v>
          </cell>
          <cell r="I209">
            <v>11.55522294</v>
          </cell>
          <cell r="J209">
            <v>14.25965074</v>
          </cell>
          <cell r="K209">
            <v>16.626650739999999</v>
          </cell>
          <cell r="L209">
            <v>18.99365074</v>
          </cell>
          <cell r="M209">
            <v>21.360650740000001</v>
          </cell>
          <cell r="N209">
            <v>23.727650740000001</v>
          </cell>
          <cell r="O209">
            <v>26.094650740000002</v>
          </cell>
          <cell r="P209">
            <v>28.461650740000003</v>
          </cell>
        </row>
        <row r="210">
          <cell r="A210">
            <v>208</v>
          </cell>
          <cell r="C210" t="str">
            <v>7-5 LE Corp Center Allocation</v>
          </cell>
          <cell r="E210">
            <v>0</v>
          </cell>
          <cell r="F210">
            <v>4.8</v>
          </cell>
          <cell r="G210">
            <v>10.39393638</v>
          </cell>
          <cell r="H210">
            <v>9.0124077800000002</v>
          </cell>
          <cell r="I210">
            <v>11.55522294</v>
          </cell>
          <cell r="J210">
            <v>14.25965074</v>
          </cell>
          <cell r="K210">
            <v>16.424103549999998</v>
          </cell>
          <cell r="L210">
            <v>18.791103549999999</v>
          </cell>
          <cell r="M210">
            <v>21.15810355</v>
          </cell>
          <cell r="N210">
            <v>23.525103550000001</v>
          </cell>
          <cell r="O210">
            <v>25.892103550000002</v>
          </cell>
          <cell r="P210">
            <v>28.259103550000003</v>
          </cell>
        </row>
        <row r="211">
          <cell r="A211">
            <v>209</v>
          </cell>
        </row>
        <row r="212">
          <cell r="A212">
            <v>210</v>
          </cell>
          <cell r="C212" t="str">
            <v>3-9 LE Earnings from Invest.Equity(enter income as neg)</v>
          </cell>
          <cell r="E212">
            <v>-0.6</v>
          </cell>
          <cell r="F212">
            <v>-1.03</v>
          </cell>
          <cell r="G212">
            <v>-1.83</v>
          </cell>
          <cell r="H212">
            <v>-1.83</v>
          </cell>
          <cell r="I212">
            <v>-1.83</v>
          </cell>
          <cell r="J212">
            <v>-1.83</v>
          </cell>
          <cell r="K212">
            <v>-1.83</v>
          </cell>
          <cell r="L212">
            <v>-1.83</v>
          </cell>
          <cell r="M212">
            <v>-1.83</v>
          </cell>
          <cell r="N212">
            <v>-1.83</v>
          </cell>
          <cell r="O212">
            <v>-1.83</v>
          </cell>
          <cell r="P212">
            <v>-1.83</v>
          </cell>
        </row>
        <row r="213">
          <cell r="A213">
            <v>211</v>
          </cell>
          <cell r="C213" t="str">
            <v>6-6 LE Earnings from Invest.Equity(enter income as neg)</v>
          </cell>
          <cell r="E213">
            <v>0</v>
          </cell>
          <cell r="F213">
            <v>0</v>
          </cell>
          <cell r="G213">
            <v>0</v>
          </cell>
          <cell r="H213">
            <v>-1.6456999999999999E-2</v>
          </cell>
          <cell r="I213">
            <v>-2.1329999999999995E-3</v>
          </cell>
          <cell r="J213">
            <v>-2.1329999999999995E-3</v>
          </cell>
          <cell r="K213">
            <v>-2.1329999999999995E-3</v>
          </cell>
          <cell r="L213">
            <v>-2.1329999999999995E-3</v>
          </cell>
          <cell r="M213">
            <v>-2.1329999999999995E-3</v>
          </cell>
          <cell r="N213">
            <v>-2.1329999999999995E-3</v>
          </cell>
          <cell r="O213">
            <v>-2.1329999999999995E-3</v>
          </cell>
          <cell r="P213">
            <v>-2.1329999999999995E-3</v>
          </cell>
        </row>
        <row r="214">
          <cell r="A214">
            <v>212</v>
          </cell>
          <cell r="C214" t="str">
            <v>7-5 LE Earnings from Invest.Equity(enter income as neg)</v>
          </cell>
          <cell r="E214">
            <v>0</v>
          </cell>
          <cell r="F214">
            <v>0</v>
          </cell>
          <cell r="G214">
            <v>0</v>
          </cell>
          <cell r="H214">
            <v>-1.6456999999999999E-2</v>
          </cell>
          <cell r="I214">
            <v>-2.1329999999999995E-3</v>
          </cell>
          <cell r="J214">
            <v>-2.1329999999999995E-3</v>
          </cell>
          <cell r="K214">
            <v>-4.5705999999999997E-2</v>
          </cell>
          <cell r="L214">
            <v>-4.5705999999999997E-2</v>
          </cell>
          <cell r="M214">
            <v>-4.5705999999999997E-2</v>
          </cell>
          <cell r="N214">
            <v>-4.5705999999999997E-2</v>
          </cell>
          <cell r="O214">
            <v>-4.5705999999999997E-2</v>
          </cell>
          <cell r="P214">
            <v>-4.5705999999999997E-2</v>
          </cell>
        </row>
        <row r="215">
          <cell r="A215">
            <v>213</v>
          </cell>
        </row>
        <row r="216">
          <cell r="A216">
            <v>214</v>
          </cell>
          <cell r="C216" t="str">
            <v>3-9 LE Loss/(Gain) on Assets Disposal</v>
          </cell>
          <cell r="E216">
            <v>-0.6429954200000001</v>
          </cell>
          <cell r="F216">
            <v>-0.6429954200000001</v>
          </cell>
          <cell r="G216">
            <v>-0.63770248000000007</v>
          </cell>
          <cell r="H216">
            <v>-0.63770248000000007</v>
          </cell>
          <cell r="I216">
            <v>-0.63770248000000007</v>
          </cell>
          <cell r="J216">
            <v>-0.63770248000000007</v>
          </cell>
          <cell r="K216">
            <v>-0.63770248000000007</v>
          </cell>
          <cell r="L216">
            <v>-0.63770248000000007</v>
          </cell>
          <cell r="M216">
            <v>-0.63770248000000007</v>
          </cell>
          <cell r="N216">
            <v>-0.63770248000000007</v>
          </cell>
          <cell r="O216">
            <v>-0.63770248000000007</v>
          </cell>
          <cell r="P216">
            <v>-0.63770248000000007</v>
          </cell>
        </row>
        <row r="217">
          <cell r="A217">
            <v>215</v>
          </cell>
          <cell r="C217" t="str">
            <v>6-6 LE Loss/(Gain) on Assets Disposal</v>
          </cell>
          <cell r="E217">
            <v>-0.6429954200000001</v>
          </cell>
          <cell r="F217">
            <v>-0.6429954200000001</v>
          </cell>
          <cell r="G217">
            <v>-0.63770248000000007</v>
          </cell>
          <cell r="H217">
            <v>-0.63770548000000005</v>
          </cell>
          <cell r="I217">
            <v>0.15225933000000003</v>
          </cell>
          <cell r="J217">
            <v>0.15225933000000003</v>
          </cell>
          <cell r="K217">
            <v>0.15225933000000003</v>
          </cell>
          <cell r="L217">
            <v>0.15225933000000003</v>
          </cell>
          <cell r="M217">
            <v>0.15225933000000003</v>
          </cell>
          <cell r="N217">
            <v>0.15225933000000003</v>
          </cell>
          <cell r="O217">
            <v>0.15225933000000003</v>
          </cell>
          <cell r="P217">
            <v>0.15225933000000003</v>
          </cell>
        </row>
        <row r="218">
          <cell r="A218">
            <v>216</v>
          </cell>
          <cell r="C218" t="str">
            <v>7-5 LE Loss/(Gain) on Assets Disposal</v>
          </cell>
          <cell r="E218">
            <v>-0.6429954200000001</v>
          </cell>
          <cell r="F218">
            <v>-0.6429954200000001</v>
          </cell>
          <cell r="G218">
            <v>-0.63770248000000007</v>
          </cell>
          <cell r="H218">
            <v>-0.63770548000000005</v>
          </cell>
          <cell r="I218">
            <v>0.15225933000000003</v>
          </cell>
          <cell r="J218">
            <v>0.15225933000000003</v>
          </cell>
          <cell r="K218">
            <v>0.15110043000000004</v>
          </cell>
          <cell r="L218">
            <v>0.15110043000000004</v>
          </cell>
          <cell r="M218">
            <v>0.15110043000000004</v>
          </cell>
          <cell r="N218">
            <v>0.15110043000000004</v>
          </cell>
          <cell r="O218">
            <v>0.15110043000000004</v>
          </cell>
          <cell r="P218">
            <v>0.15110043000000004</v>
          </cell>
        </row>
        <row r="219">
          <cell r="A219">
            <v>217</v>
          </cell>
        </row>
        <row r="220">
          <cell r="A220">
            <v>218</v>
          </cell>
          <cell r="C220" t="str">
            <v>3-9 LE Other Operating Expenses</v>
          </cell>
          <cell r="E220">
            <v>-9.1986281500000011</v>
          </cell>
          <cell r="F220">
            <v>-9.1941070000000007</v>
          </cell>
          <cell r="G220">
            <v>-9.1857055800000005</v>
          </cell>
          <cell r="H220">
            <v>-9.1857055800000005</v>
          </cell>
          <cell r="I220">
            <v>-9.1857055800000005</v>
          </cell>
          <cell r="J220">
            <v>-9.1857055800000005</v>
          </cell>
          <cell r="K220">
            <v>-9.1857055800000005</v>
          </cell>
          <cell r="L220">
            <v>-9.1857055800000005</v>
          </cell>
          <cell r="M220">
            <v>-9.1857055800000005</v>
          </cell>
          <cell r="N220">
            <v>-9.1857055800000005</v>
          </cell>
          <cell r="O220">
            <v>-9.1857055800000005</v>
          </cell>
          <cell r="P220">
            <v>-9.1857055800000005</v>
          </cell>
        </row>
        <row r="221">
          <cell r="A221">
            <v>219</v>
          </cell>
          <cell r="C221" t="str">
            <v>6-6 LE Other Operating Expenses</v>
          </cell>
          <cell r="E221">
            <v>-9.1986281500000011</v>
          </cell>
          <cell r="F221">
            <v>-9.1941070000000007</v>
          </cell>
          <cell r="G221">
            <v>-9.1857055800000005</v>
          </cell>
          <cell r="H221">
            <v>-9.20745814</v>
          </cell>
          <cell r="I221">
            <v>-9.2192096800000005</v>
          </cell>
          <cell r="J221">
            <v>-9.1875068300000002</v>
          </cell>
          <cell r="K221">
            <v>-9.1875068300000002</v>
          </cell>
          <cell r="L221">
            <v>-9.1875068300000002</v>
          </cell>
          <cell r="M221">
            <v>-9.1875068300000002</v>
          </cell>
          <cell r="N221">
            <v>-9.1875068300000002</v>
          </cell>
          <cell r="O221">
            <v>-9.1875068300000002</v>
          </cell>
          <cell r="P221">
            <v>-9.1875068300000002</v>
          </cell>
        </row>
        <row r="222">
          <cell r="A222">
            <v>220</v>
          </cell>
          <cell r="C222" t="str">
            <v>7-5 LE Other Operating Expenses</v>
          </cell>
          <cell r="E222">
            <v>-9.1986281500000011</v>
          </cell>
          <cell r="F222">
            <v>-9.1941070000000007</v>
          </cell>
          <cell r="G222">
            <v>-9.1857055800000005</v>
          </cell>
          <cell r="H222">
            <v>-9.20745814</v>
          </cell>
          <cell r="I222">
            <v>-9.2192096800000005</v>
          </cell>
          <cell r="J222">
            <v>-9.1875068300000002</v>
          </cell>
          <cell r="K222">
            <v>-9.2374232200000002</v>
          </cell>
          <cell r="L222">
            <v>-9.2374232200000002</v>
          </cell>
          <cell r="M222">
            <v>-9.2374232200000002</v>
          </cell>
          <cell r="N222">
            <v>-9.2374232200000002</v>
          </cell>
          <cell r="O222">
            <v>-9.2374232200000002</v>
          </cell>
          <cell r="P222">
            <v>-9.2374232200000002</v>
          </cell>
        </row>
        <row r="223">
          <cell r="A223">
            <v>221</v>
          </cell>
        </row>
        <row r="224">
          <cell r="A224">
            <v>222</v>
          </cell>
          <cell r="C224" t="str">
            <v>3-9 LE TOTI</v>
          </cell>
          <cell r="E224">
            <v>4.0493737999999997</v>
          </cell>
          <cell r="F224">
            <v>9.1453179700000007</v>
          </cell>
          <cell r="G224">
            <v>13.04726372</v>
          </cell>
          <cell r="H224">
            <v>16.59926372</v>
          </cell>
          <cell r="I224">
            <v>20.19226372</v>
          </cell>
          <cell r="J224">
            <v>23.79726372</v>
          </cell>
          <cell r="K224">
            <v>27.380263720000002</v>
          </cell>
          <cell r="L224">
            <v>30.987263720000001</v>
          </cell>
          <cell r="M224">
            <v>34.56726372</v>
          </cell>
          <cell r="N224">
            <v>38.158263720000001</v>
          </cell>
          <cell r="O224">
            <v>41.732263719999999</v>
          </cell>
          <cell r="P224">
            <v>45.308263719999999</v>
          </cell>
        </row>
        <row r="225">
          <cell r="A225">
            <v>223</v>
          </cell>
          <cell r="C225" t="str">
            <v>6-6 LE TOTI</v>
          </cell>
          <cell r="E225">
            <v>4.0493737999999997</v>
          </cell>
          <cell r="F225">
            <v>9.1453179700000007</v>
          </cell>
          <cell r="G225">
            <v>13.04726372</v>
          </cell>
          <cell r="H225">
            <v>22.318302490000001</v>
          </cell>
          <cell r="I225">
            <v>25.78472257</v>
          </cell>
          <cell r="J225">
            <v>29.835244159999998</v>
          </cell>
          <cell r="K225">
            <v>33.302617656563115</v>
          </cell>
          <cell r="L225">
            <v>36.786288512797455</v>
          </cell>
          <cell r="M225">
            <v>40.336348307661432</v>
          </cell>
          <cell r="N225">
            <v>43.887346612262249</v>
          </cell>
          <cell r="O225">
            <v>47.398163350304507</v>
          </cell>
          <cell r="P225">
            <v>51.023297649232127</v>
          </cell>
        </row>
        <row r="226">
          <cell r="A226">
            <v>224</v>
          </cell>
          <cell r="C226" t="str">
            <v>7-5 LE TOTI</v>
          </cell>
          <cell r="E226">
            <v>4.0493737999999997</v>
          </cell>
          <cell r="F226">
            <v>9.1453179700000007</v>
          </cell>
          <cell r="G226">
            <v>13.04726372</v>
          </cell>
          <cell r="H226">
            <v>22.318302490000001</v>
          </cell>
          <cell r="I226">
            <v>25.78472257</v>
          </cell>
          <cell r="J226">
            <v>29.835244159999998</v>
          </cell>
          <cell r="K226">
            <v>23.832628870000001</v>
          </cell>
          <cell r="L226">
            <v>27.316299726234337</v>
          </cell>
          <cell r="M226">
            <v>30.866359521098317</v>
          </cell>
          <cell r="N226">
            <v>34.417357825699135</v>
          </cell>
          <cell r="O226">
            <v>37.928174563741393</v>
          </cell>
          <cell r="P226">
            <v>41.553308862669013</v>
          </cell>
        </row>
        <row r="227">
          <cell r="A227">
            <v>225</v>
          </cell>
        </row>
        <row r="228">
          <cell r="A228">
            <v>226</v>
          </cell>
          <cell r="C228" t="str">
            <v>3-9 LE Total O&amp;M</v>
          </cell>
          <cell r="E228">
            <v>28.733069590000007</v>
          </cell>
          <cell r="F228">
            <v>78.832307839999999</v>
          </cell>
          <cell r="G228">
            <v>134.09514662999999</v>
          </cell>
          <cell r="H228">
            <v>174.22922763</v>
          </cell>
          <cell r="I228">
            <v>220.80430862999998</v>
          </cell>
          <cell r="J228">
            <v>274.29138963000003</v>
          </cell>
          <cell r="K228">
            <v>324.85647062999999</v>
          </cell>
          <cell r="L228">
            <v>376.54555162999998</v>
          </cell>
          <cell r="M228">
            <v>429.94255163000003</v>
          </cell>
          <cell r="N228">
            <v>482.85055163000004</v>
          </cell>
          <cell r="O228">
            <v>530.64155162999998</v>
          </cell>
          <cell r="P228">
            <v>570.28455163000001</v>
          </cell>
        </row>
        <row r="229">
          <cell r="A229">
            <v>227</v>
          </cell>
          <cell r="C229" t="str">
            <v>6-6 LE Total O&amp;M</v>
          </cell>
          <cell r="E229">
            <v>33.003069590000003</v>
          </cell>
          <cell r="F229">
            <v>87.202307840000003</v>
          </cell>
          <cell r="G229">
            <v>135.18514662999999</v>
          </cell>
          <cell r="H229">
            <v>183.19002503000002</v>
          </cell>
          <cell r="I229">
            <v>218.37745828000004</v>
          </cell>
          <cell r="J229">
            <v>278.80105694999997</v>
          </cell>
          <cell r="K229">
            <v>330.06084745999999</v>
          </cell>
          <cell r="L229">
            <v>382.21682322999999</v>
          </cell>
          <cell r="M229">
            <v>438.02350005999995</v>
          </cell>
          <cell r="N229">
            <v>493.88178516333329</v>
          </cell>
          <cell r="O229">
            <v>542.5305020666666</v>
          </cell>
          <cell r="P229">
            <v>600.46549571000014</v>
          </cell>
        </row>
        <row r="230">
          <cell r="A230">
            <v>228</v>
          </cell>
          <cell r="C230" t="str">
            <v>7-5 LE Total O&amp;M</v>
          </cell>
          <cell r="E230">
            <v>33.003069590000003</v>
          </cell>
          <cell r="F230">
            <v>87.202307840000003</v>
          </cell>
          <cell r="G230">
            <v>135.18514662999999</v>
          </cell>
          <cell r="H230">
            <v>183.19002503000002</v>
          </cell>
          <cell r="I230">
            <v>218.37745828000004</v>
          </cell>
          <cell r="J230">
            <v>278.80105694999997</v>
          </cell>
          <cell r="K230">
            <v>319.98660573000001</v>
          </cell>
          <cell r="L230">
            <v>375.91158150000001</v>
          </cell>
          <cell r="M230">
            <v>431.48725833000003</v>
          </cell>
          <cell r="N230">
            <v>482.11454343333327</v>
          </cell>
          <cell r="O230">
            <v>525.53226033666681</v>
          </cell>
          <cell r="P230">
            <v>580.03625398000008</v>
          </cell>
        </row>
        <row r="231">
          <cell r="A231">
            <v>229</v>
          </cell>
        </row>
        <row r="232">
          <cell r="A232">
            <v>230</v>
          </cell>
          <cell r="C232" t="str">
            <v>3-9 LE D&amp;A</v>
          </cell>
          <cell r="E232">
            <v>35.461494000000002</v>
          </cell>
          <cell r="F232">
            <v>68.480412099999995</v>
          </cell>
          <cell r="G232">
            <v>102.15005857999999</v>
          </cell>
          <cell r="H232">
            <v>132.10205858</v>
          </cell>
          <cell r="I232">
            <v>163.17005857999999</v>
          </cell>
          <cell r="J232">
            <v>198.30505857999998</v>
          </cell>
          <cell r="K232">
            <v>237.74005857999998</v>
          </cell>
          <cell r="L232">
            <v>275.69305857999996</v>
          </cell>
          <cell r="M232">
            <v>309.46405857999997</v>
          </cell>
          <cell r="N232">
            <v>339.61805857999997</v>
          </cell>
          <cell r="O232">
            <v>370.21105857999999</v>
          </cell>
          <cell r="P232">
            <v>402.31305857999996</v>
          </cell>
        </row>
        <row r="233">
          <cell r="A233">
            <v>231</v>
          </cell>
          <cell r="C233" t="str">
            <v>6-6 LE D&amp;A</v>
          </cell>
          <cell r="E233">
            <v>34.461494000000002</v>
          </cell>
          <cell r="F233">
            <v>67.480412099999995</v>
          </cell>
          <cell r="G233">
            <v>101.15005857999999</v>
          </cell>
          <cell r="H233">
            <v>131.76856801</v>
          </cell>
          <cell r="I233">
            <v>163.42766703000001</v>
          </cell>
          <cell r="J233">
            <v>199.66822053000001</v>
          </cell>
          <cell r="K233">
            <v>239.60322053000002</v>
          </cell>
          <cell r="L233">
            <v>278.05622053000002</v>
          </cell>
          <cell r="M233">
            <v>312.32722053000003</v>
          </cell>
          <cell r="N233">
            <v>343.48122053000003</v>
          </cell>
          <cell r="O233">
            <v>375.57422053000005</v>
          </cell>
          <cell r="P233">
            <v>408.17622053000002</v>
          </cell>
        </row>
        <row r="234">
          <cell r="A234">
            <v>232</v>
          </cell>
          <cell r="C234" t="str">
            <v>7-5 LE D&amp;A</v>
          </cell>
          <cell r="E234">
            <v>34.461494000000002</v>
          </cell>
          <cell r="F234">
            <v>67.480412099999995</v>
          </cell>
          <cell r="G234">
            <v>101.15005857999999</v>
          </cell>
          <cell r="H234">
            <v>131.76856801</v>
          </cell>
          <cell r="I234">
            <v>163.42766703000001</v>
          </cell>
          <cell r="J234">
            <v>199.66822053000001</v>
          </cell>
          <cell r="K234">
            <v>239.89182139000002</v>
          </cell>
          <cell r="L234">
            <v>278.34482138999999</v>
          </cell>
          <cell r="M234">
            <v>312.61582139000001</v>
          </cell>
          <cell r="N234">
            <v>343.76982139</v>
          </cell>
          <cell r="O234">
            <v>375.86282139000002</v>
          </cell>
          <cell r="P234">
            <v>408.46482139</v>
          </cell>
        </row>
        <row r="235">
          <cell r="A235">
            <v>233</v>
          </cell>
        </row>
        <row r="236">
          <cell r="A236">
            <v>234</v>
          </cell>
          <cell r="C236" t="str">
            <v>3-9 LE Interest Expense</v>
          </cell>
          <cell r="E236">
            <v>38.098998999999999</v>
          </cell>
          <cell r="F236">
            <v>76.267734410000003</v>
          </cell>
          <cell r="G236">
            <v>107.16893051</v>
          </cell>
          <cell r="H236">
            <v>143.25293051</v>
          </cell>
          <cell r="I236">
            <v>179.33693051</v>
          </cell>
          <cell r="J236">
            <v>215.42093051000001</v>
          </cell>
          <cell r="K236">
            <v>251.50493051000001</v>
          </cell>
          <cell r="L236">
            <v>287.58893051000001</v>
          </cell>
          <cell r="M236">
            <v>323.67293051000001</v>
          </cell>
          <cell r="N236">
            <v>359.75693051000002</v>
          </cell>
          <cell r="O236">
            <v>395.84093051000002</v>
          </cell>
          <cell r="P236">
            <v>431.92493051000002</v>
          </cell>
        </row>
        <row r="237">
          <cell r="A237">
            <v>235</v>
          </cell>
          <cell r="C237" t="str">
            <v>6-6 LE Interest Expense</v>
          </cell>
          <cell r="E237">
            <v>38.098998999999999</v>
          </cell>
          <cell r="F237">
            <v>76.267734410000003</v>
          </cell>
          <cell r="G237">
            <v>107.16893051</v>
          </cell>
          <cell r="H237">
            <v>148.43848364000002</v>
          </cell>
          <cell r="I237">
            <v>185.41872666</v>
          </cell>
          <cell r="J237">
            <v>223.44765501000001</v>
          </cell>
          <cell r="K237">
            <v>259.53165501000001</v>
          </cell>
          <cell r="L237">
            <v>295.61565501000001</v>
          </cell>
          <cell r="M237">
            <v>331.69965501000001</v>
          </cell>
          <cell r="N237">
            <v>367.78365501000002</v>
          </cell>
          <cell r="O237">
            <v>403.86765501000002</v>
          </cell>
          <cell r="P237">
            <v>439.95165501000002</v>
          </cell>
        </row>
        <row r="238">
          <cell r="A238">
            <v>236</v>
          </cell>
          <cell r="C238" t="str">
            <v>7-5 LE Interest Expense</v>
          </cell>
          <cell r="E238">
            <v>38.098998999999999</v>
          </cell>
          <cell r="F238">
            <v>76.267734410000003</v>
          </cell>
          <cell r="G238">
            <v>107.16893051</v>
          </cell>
          <cell r="H238">
            <v>148.43848364000002</v>
          </cell>
          <cell r="I238">
            <v>185.41872666</v>
          </cell>
          <cell r="J238">
            <v>223.44765501000001</v>
          </cell>
          <cell r="K238">
            <v>249.94549419000001</v>
          </cell>
          <cell r="L238">
            <v>286.02949419000004</v>
          </cell>
          <cell r="M238">
            <v>322.11349419000004</v>
          </cell>
          <cell r="N238">
            <v>358.19749419000004</v>
          </cell>
          <cell r="O238">
            <v>394.28149419000005</v>
          </cell>
          <cell r="P238">
            <v>430.36549419000005</v>
          </cell>
        </row>
        <row r="239">
          <cell r="A239">
            <v>237</v>
          </cell>
        </row>
        <row r="240">
          <cell r="A240">
            <v>238</v>
          </cell>
          <cell r="C240" t="str">
            <v>3-9 LE Taxes</v>
          </cell>
          <cell r="E240">
            <v>-0.37688899999999997</v>
          </cell>
          <cell r="F240">
            <v>47.376342490000006</v>
          </cell>
          <cell r="G240">
            <v>67.202520050000004</v>
          </cell>
          <cell r="H240">
            <v>81.347232620967517</v>
          </cell>
          <cell r="I240">
            <v>92.778498096755129</v>
          </cell>
          <cell r="J240">
            <v>109.61781601122169</v>
          </cell>
          <cell r="K240">
            <v>136.74288274960253</v>
          </cell>
          <cell r="L240">
            <v>161.66895558546946</v>
          </cell>
          <cell r="M240">
            <v>176.5188475213092</v>
          </cell>
          <cell r="N240">
            <v>186.25383402865731</v>
          </cell>
          <cell r="O240">
            <v>202.28751727218167</v>
          </cell>
          <cell r="P240">
            <v>240.01985318745875</v>
          </cell>
        </row>
        <row r="241">
          <cell r="A241">
            <v>239</v>
          </cell>
          <cell r="C241" t="str">
            <v>6-6 LE Taxes</v>
          </cell>
          <cell r="E241">
            <v>-0.37688899999999997</v>
          </cell>
          <cell r="F241">
            <v>47.376342490000006</v>
          </cell>
          <cell r="G241">
            <v>67.202520050000004</v>
          </cell>
          <cell r="H241">
            <v>77.675134049999997</v>
          </cell>
          <cell r="I241">
            <v>93.582766050000004</v>
          </cell>
          <cell r="J241">
            <v>112.32984605</v>
          </cell>
          <cell r="K241">
            <v>138.22851147890671</v>
          </cell>
          <cell r="L241">
            <v>162.18483294693985</v>
          </cell>
          <cell r="M241">
            <v>176.15693235228076</v>
          </cell>
          <cell r="N241">
            <v>185.38421553785921</v>
          </cell>
          <cell r="O241">
            <v>201.59352632261152</v>
          </cell>
          <cell r="P241">
            <v>222.90255930648462</v>
          </cell>
        </row>
        <row r="242">
          <cell r="A242">
            <v>240</v>
          </cell>
          <cell r="C242" t="str">
            <v>7-5 LE Taxes</v>
          </cell>
          <cell r="E242">
            <v>-0.37688899999999997</v>
          </cell>
          <cell r="F242">
            <v>47.376342490000006</v>
          </cell>
          <cell r="G242">
            <v>67.202520050000004</v>
          </cell>
          <cell r="H242">
            <v>77.675134049999997</v>
          </cell>
          <cell r="I242">
            <v>93.582766050000004</v>
          </cell>
          <cell r="J242">
            <v>112.32984605</v>
          </cell>
          <cell r="K242">
            <v>139.76148104999999</v>
          </cell>
          <cell r="L242">
            <v>165.51780251803314</v>
          </cell>
          <cell r="M242">
            <v>179.48990192337405</v>
          </cell>
          <cell r="N242">
            <v>190.51718510895248</v>
          </cell>
          <cell r="O242">
            <v>208.5264958937048</v>
          </cell>
          <cell r="P242">
            <v>230.98752887757792</v>
          </cell>
        </row>
        <row r="243">
          <cell r="A243">
            <v>241</v>
          </cell>
        </row>
        <row r="244">
          <cell r="A244">
            <v>242</v>
          </cell>
          <cell r="C244" t="str">
            <v>3-9 LE Preferred Dividends</v>
          </cell>
          <cell r="E244">
            <v>0.80875600000000003</v>
          </cell>
          <cell r="F244">
            <v>1.6175120000000001</v>
          </cell>
          <cell r="G244">
            <v>2.4175120000000003</v>
          </cell>
          <cell r="H244">
            <v>3.1865120000000005</v>
          </cell>
          <cell r="I244">
            <v>3.9555120000000006</v>
          </cell>
          <cell r="J244">
            <v>4.7245120000000007</v>
          </cell>
          <cell r="K244">
            <v>5.4935120000000008</v>
          </cell>
          <cell r="L244">
            <v>6.262512000000001</v>
          </cell>
          <cell r="M244">
            <v>7.0315120000000011</v>
          </cell>
          <cell r="N244">
            <v>7.8005120000000012</v>
          </cell>
          <cell r="O244">
            <v>8.5695120000000014</v>
          </cell>
          <cell r="P244">
            <v>9.3385120000000015</v>
          </cell>
        </row>
        <row r="245">
          <cell r="A245">
            <v>243</v>
          </cell>
          <cell r="C245" t="str">
            <v>6-6 LE Preferred Dividends</v>
          </cell>
          <cell r="E245">
            <v>0.80875600000000003</v>
          </cell>
          <cell r="F245">
            <v>1.6175120000000001</v>
          </cell>
          <cell r="G245">
            <v>2.4175120000000003</v>
          </cell>
          <cell r="H245">
            <v>3.2262673300000002</v>
          </cell>
          <cell r="I245">
            <v>4.0350233300000005</v>
          </cell>
          <cell r="J245">
            <v>4.8437793300000003</v>
          </cell>
          <cell r="K245">
            <v>5.6527793300000004</v>
          </cell>
          <cell r="L245">
            <v>6.4617793300000006</v>
          </cell>
          <cell r="M245">
            <v>7.2707793300000008</v>
          </cell>
          <cell r="N245">
            <v>8.0797793300000009</v>
          </cell>
          <cell r="O245">
            <v>8.8887793300000002</v>
          </cell>
          <cell r="P245">
            <v>9.6977793299999995</v>
          </cell>
        </row>
        <row r="246">
          <cell r="A246">
            <v>244</v>
          </cell>
          <cell r="C246" t="str">
            <v>7-5 LE Preferred Dividends</v>
          </cell>
          <cell r="E246">
            <v>0.80875600000000003</v>
          </cell>
          <cell r="F246">
            <v>1.6175120000000001</v>
          </cell>
          <cell r="G246">
            <v>2.4175120000000003</v>
          </cell>
          <cell r="H246">
            <v>3.2262673300000002</v>
          </cell>
          <cell r="I246">
            <v>4.0350233300000005</v>
          </cell>
          <cell r="J246">
            <v>4.8437793300000003</v>
          </cell>
          <cell r="K246">
            <v>5.6550699900000012</v>
          </cell>
          <cell r="L246">
            <v>6.4640699900000014</v>
          </cell>
          <cell r="M246">
            <v>7.2730699900000015</v>
          </cell>
          <cell r="N246">
            <v>8.0820699900000008</v>
          </cell>
          <cell r="O246">
            <v>8.8910699900000001</v>
          </cell>
          <cell r="P246">
            <v>9.7000699899999994</v>
          </cell>
        </row>
        <row r="247">
          <cell r="A247">
            <v>245</v>
          </cell>
        </row>
        <row r="248">
          <cell r="A248">
            <v>246</v>
          </cell>
          <cell r="C248" t="str">
            <v>3-9 LE Net Income</v>
          </cell>
          <cell r="E248">
            <v>87.02169441000008</v>
          </cell>
          <cell r="F248">
            <v>76.448386130000031</v>
          </cell>
          <cell r="G248">
            <v>119.53612196000009</v>
          </cell>
          <cell r="H248">
            <v>141.84533720736815</v>
          </cell>
          <cell r="I248">
            <v>159.72734929944266</v>
          </cell>
          <cell r="J248">
            <v>186.43302589673021</v>
          </cell>
          <cell r="K248">
            <v>229.9207137330358</v>
          </cell>
          <cell r="L248">
            <v>269.82056941260817</v>
          </cell>
          <cell r="M248">
            <v>293.28034046582036</v>
          </cell>
          <cell r="N248">
            <v>308.3947395041252</v>
          </cell>
          <cell r="O248">
            <v>333.78595953303335</v>
          </cell>
          <cell r="P248">
            <v>368.79077076322227</v>
          </cell>
        </row>
        <row r="249">
          <cell r="A249">
            <v>247</v>
          </cell>
          <cell r="C249" t="str">
            <v>6-6 LE Net Income</v>
          </cell>
          <cell r="E249">
            <v>83.751694410000098</v>
          </cell>
          <cell r="F249">
            <v>69.078386130000055</v>
          </cell>
          <cell r="G249">
            <v>119.44612196000011</v>
          </cell>
          <cell r="H249">
            <v>143.36322750000005</v>
          </cell>
          <cell r="I249">
            <v>168.09433534000007</v>
          </cell>
          <cell r="J249">
            <v>201.77461993000011</v>
          </cell>
          <cell r="K249">
            <v>247.00769180361203</v>
          </cell>
          <cell r="L249">
            <v>288.78770774678208</v>
          </cell>
          <cell r="M249">
            <v>312.81799557849922</v>
          </cell>
          <cell r="N249">
            <v>328.41305457508309</v>
          </cell>
          <cell r="O249">
            <v>356.42060708130947</v>
          </cell>
          <cell r="P249">
            <v>393.49433238597277</v>
          </cell>
        </row>
        <row r="250">
          <cell r="A250">
            <v>248</v>
          </cell>
          <cell r="C250" t="str">
            <v>7-5 LE Net Income</v>
          </cell>
          <cell r="E250">
            <v>83.751694410000098</v>
          </cell>
          <cell r="F250">
            <v>69.078386130000055</v>
          </cell>
          <cell r="G250">
            <v>119.44612196000011</v>
          </cell>
          <cell r="H250">
            <v>143.36322750000005</v>
          </cell>
          <cell r="I250">
            <v>168.09433534000007</v>
          </cell>
          <cell r="J250">
            <v>201.77461993000011</v>
          </cell>
          <cell r="K250">
            <v>242.90320243000011</v>
          </cell>
          <cell r="L250">
            <v>287.88321837317017</v>
          </cell>
          <cell r="M250">
            <v>311.91350620488731</v>
          </cell>
          <cell r="N250">
            <v>330.70856520147117</v>
          </cell>
          <cell r="O250">
            <v>361.91611770769754</v>
          </cell>
          <cell r="P250">
            <v>401.03784301236084</v>
          </cell>
        </row>
        <row r="251">
          <cell r="A251">
            <v>249</v>
          </cell>
        </row>
        <row r="252">
          <cell r="A252">
            <v>250</v>
          </cell>
          <cell r="C252" t="str">
            <v>3-9 LE EPS</v>
          </cell>
          <cell r="E252">
            <v>0.27365312707547196</v>
          </cell>
          <cell r="F252">
            <v>0.24040372996855355</v>
          </cell>
          <cell r="G252">
            <v>0.37589975459119523</v>
          </cell>
          <cell r="H252">
            <v>0.44605451952002562</v>
          </cell>
          <cell r="I252">
            <v>0.50228726194793294</v>
          </cell>
          <cell r="J252">
            <v>0.58626737703374288</v>
          </cell>
          <cell r="K252">
            <v>0.72302111236803723</v>
          </cell>
          <cell r="L252">
            <v>0.84849235664342193</v>
          </cell>
          <cell r="M252">
            <v>0.92226522159063007</v>
          </cell>
          <cell r="N252">
            <v>0.96979477831485905</v>
          </cell>
          <cell r="O252">
            <v>1.0496413821793502</v>
          </cell>
          <cell r="P252">
            <v>1.1597194049157933</v>
          </cell>
        </row>
        <row r="253">
          <cell r="A253">
            <v>251</v>
          </cell>
          <cell r="C253" t="str">
            <v>6-6 LE EPS</v>
          </cell>
          <cell r="E253">
            <v>0.26337010820754747</v>
          </cell>
          <cell r="F253">
            <v>0.21722762933962281</v>
          </cell>
          <cell r="G253">
            <v>0.37561673572327081</v>
          </cell>
          <cell r="H253">
            <v>0.45082775943396247</v>
          </cell>
          <cell r="I253">
            <v>0.52859853880503171</v>
          </cell>
          <cell r="J253">
            <v>0.63451138342767333</v>
          </cell>
          <cell r="K253">
            <v>0.77675374781010076</v>
          </cell>
          <cell r="L253">
            <v>0.90813744574459776</v>
          </cell>
          <cell r="M253">
            <v>0.9837043886116329</v>
          </cell>
          <cell r="N253">
            <v>1.0327454546386263</v>
          </cell>
          <cell r="O253">
            <v>1.1208195191236148</v>
          </cell>
          <cell r="P253">
            <v>1.2374035609621785</v>
          </cell>
        </row>
        <row r="254">
          <cell r="A254">
            <v>252</v>
          </cell>
          <cell r="C254" t="str">
            <v>7-5 LE EPS</v>
          </cell>
          <cell r="E254">
            <v>0.2589724626159558</v>
          </cell>
          <cell r="F254">
            <v>0.21360045185528775</v>
          </cell>
          <cell r="G254">
            <v>0.36934484217687114</v>
          </cell>
          <cell r="H254">
            <v>0.44330002319109485</v>
          </cell>
          <cell r="I254">
            <v>0.51977221811997554</v>
          </cell>
          <cell r="J254">
            <v>0.62391657368583842</v>
          </cell>
          <cell r="K254">
            <v>0.7510921534632039</v>
          </cell>
          <cell r="L254">
            <v>0.89017692756082312</v>
          </cell>
          <cell r="M254">
            <v>0.96448208473991148</v>
          </cell>
          <cell r="N254">
            <v>1.0225991502828424</v>
          </cell>
          <cell r="O254">
            <v>1.1190974573521881</v>
          </cell>
          <cell r="P254">
            <v>1.2400675417821923</v>
          </cell>
        </row>
        <row r="255">
          <cell r="A255">
            <v>253</v>
          </cell>
        </row>
        <row r="256">
          <cell r="A256">
            <v>254</v>
          </cell>
          <cell r="C256" t="str">
            <v>QTD</v>
          </cell>
        </row>
        <row r="257">
          <cell r="A257">
            <v>255</v>
          </cell>
          <cell r="C257" t="str">
            <v>3-9 LE Revenue</v>
          </cell>
          <cell r="E257">
            <v>378.61627700000008</v>
          </cell>
          <cell r="F257">
            <v>690.91516458000001</v>
          </cell>
          <cell r="G257">
            <v>1051.06870959</v>
          </cell>
          <cell r="H257">
            <v>273.11681106216503</v>
          </cell>
          <cell r="I257">
            <v>550.08553359096686</v>
          </cell>
          <cell r="J257">
            <v>883.48311108160738</v>
          </cell>
          <cell r="K257">
            <v>387.2517380584456</v>
          </cell>
          <cell r="L257">
            <v>758.75492837379204</v>
          </cell>
          <cell r="M257">
            <v>1071.6862624461087</v>
          </cell>
          <cell r="N257">
            <v>288.72677793691685</v>
          </cell>
          <cell r="O257">
            <v>607.1945079288223</v>
          </cell>
          <cell r="P257">
            <v>978.49033958751443</v>
          </cell>
        </row>
        <row r="258">
          <cell r="A258">
            <v>256</v>
          </cell>
          <cell r="C258" t="str">
            <v>6-6 LE Revenue</v>
          </cell>
          <cell r="E258">
            <v>378.61627700000008</v>
          </cell>
          <cell r="F258">
            <v>690.91516458000001</v>
          </cell>
          <cell r="G258">
            <v>1051.06870959</v>
          </cell>
          <cell r="H258">
            <v>288.07063384999998</v>
          </cell>
          <cell r="I258">
            <v>560.61480830000005</v>
          </cell>
          <cell r="J258">
            <v>905.83902519000003</v>
          </cell>
          <cell r="K258">
            <v>394.40921205457857</v>
          </cell>
          <cell r="L258">
            <v>773.88939347034511</v>
          </cell>
          <cell r="M258">
            <v>1095.9595830763474</v>
          </cell>
          <cell r="N258">
            <v>311.52617857771634</v>
          </cell>
          <cell r="O258">
            <v>662.56712354271644</v>
          </cell>
          <cell r="P258">
            <v>1082.8893280823449</v>
          </cell>
        </row>
        <row r="259">
          <cell r="A259">
            <v>257</v>
          </cell>
          <cell r="C259" t="str">
            <v>7-5 LE Revenue</v>
          </cell>
          <cell r="E259">
            <v>378.61627700000008</v>
          </cell>
          <cell r="F259">
            <v>690.91516458000001</v>
          </cell>
          <cell r="G259">
            <v>1051.06870959</v>
          </cell>
          <cell r="H259">
            <v>288.07063384999998</v>
          </cell>
          <cell r="I259">
            <v>560.61480830000005</v>
          </cell>
          <cell r="J259">
            <v>833.15898275000006</v>
          </cell>
          <cell r="K259">
            <v>345.22421689000004</v>
          </cell>
          <cell r="L259">
            <v>1251.06324208</v>
          </cell>
          <cell r="M259">
            <v>1601.5916182000001</v>
          </cell>
          <cell r="N259">
            <v>388.2491814157666</v>
          </cell>
          <cell r="O259">
            <v>710.08837102176892</v>
          </cell>
          <cell r="P259">
            <v>1770.7051181635379</v>
          </cell>
        </row>
        <row r="260">
          <cell r="A260">
            <v>258</v>
          </cell>
        </row>
        <row r="261">
          <cell r="A261">
            <v>259</v>
          </cell>
          <cell r="C261" t="str">
            <v>3-9 LE Fuel &amp; Purchased Power</v>
          </cell>
          <cell r="E261">
            <v>188.86915300000001</v>
          </cell>
          <cell r="F261">
            <v>341.89246961000003</v>
          </cell>
          <cell r="G261">
            <v>518.49841986000001</v>
          </cell>
          <cell r="H261">
            <v>129.72380224382945</v>
          </cell>
          <cell r="I261">
            <v>262.88316620476917</v>
          </cell>
          <cell r="J261">
            <v>427.26066818365553</v>
          </cell>
          <cell r="K261">
            <v>189.78590248375914</v>
          </cell>
          <cell r="L261">
            <v>369.96808328366632</v>
          </cell>
          <cell r="M261">
            <v>520.56875436693099</v>
          </cell>
          <cell r="N261">
            <v>143.9623923912639</v>
          </cell>
          <cell r="O261">
            <v>305.76821911073694</v>
          </cell>
          <cell r="P261">
            <v>495.72890362396311</v>
          </cell>
        </row>
        <row r="262">
          <cell r="A262">
            <v>260</v>
          </cell>
          <cell r="C262" t="str">
            <v>6-6 LE Fuel &amp; Purchased Power</v>
          </cell>
          <cell r="E262">
            <v>188.86915300000001</v>
          </cell>
          <cell r="F262">
            <v>341.89246961000003</v>
          </cell>
          <cell r="G262">
            <v>518.49841986000001</v>
          </cell>
          <cell r="H262">
            <v>132.97921802000002</v>
          </cell>
          <cell r="I262">
            <v>260.24912134000004</v>
          </cell>
          <cell r="J262">
            <v>417.54413712000007</v>
          </cell>
          <cell r="K262">
            <v>195.18968424205991</v>
          </cell>
          <cell r="L262">
            <v>381.43155247662332</v>
          </cell>
          <cell r="M262">
            <v>538.52867801556761</v>
          </cell>
          <cell r="N262">
            <v>162.79855129222074</v>
          </cell>
          <cell r="O262">
            <v>351.98791606290871</v>
          </cell>
          <cell r="P262">
            <v>586.49736867066736</v>
          </cell>
        </row>
        <row r="263">
          <cell r="A263">
            <v>261</v>
          </cell>
          <cell r="C263" t="str">
            <v>7-5 LE Fuel &amp; Purchased Power</v>
          </cell>
          <cell r="E263">
            <v>188.86915300000001</v>
          </cell>
          <cell r="F263">
            <v>341.89246961000003</v>
          </cell>
          <cell r="G263">
            <v>518.49841986000001</v>
          </cell>
          <cell r="H263">
            <v>518.49841986000001</v>
          </cell>
          <cell r="I263">
            <v>651.47763787999997</v>
          </cell>
          <cell r="J263">
            <v>778.7475412</v>
          </cell>
          <cell r="K263">
            <v>157.29501578</v>
          </cell>
          <cell r="L263">
            <v>574.83915290000004</v>
          </cell>
          <cell r="M263">
            <v>748.08903204000001</v>
          </cell>
          <cell r="N263">
            <v>186.24186823456338</v>
          </cell>
          <cell r="O263">
            <v>343.33899377350764</v>
          </cell>
          <cell r="P263">
            <v>859.92786668701524</v>
          </cell>
        </row>
        <row r="264">
          <cell r="A264">
            <v>262</v>
          </cell>
        </row>
        <row r="265">
          <cell r="A265">
            <v>263</v>
          </cell>
          <cell r="C265" t="str">
            <v>3-9 LE Operating Expenses</v>
          </cell>
          <cell r="E265">
            <v>24.683695790000009</v>
          </cell>
          <cell r="F265">
            <v>69.686989869999991</v>
          </cell>
          <cell r="G265">
            <v>121.04788290999998</v>
          </cell>
          <cell r="H265">
            <v>36.582081000000002</v>
          </cell>
          <cell r="I265">
            <v>79.564161999999996</v>
          </cell>
          <cell r="J265">
            <v>129.44624300000004</v>
          </cell>
          <cell r="K265">
            <v>46.982080999999937</v>
          </cell>
          <cell r="L265">
            <v>95.064161999999953</v>
          </cell>
          <cell r="M265">
            <v>144.88116199999996</v>
          </cell>
          <cell r="N265">
            <v>49.317000000000064</v>
          </cell>
          <cell r="O265">
            <v>93.533999999999992</v>
          </cell>
          <cell r="P265">
            <v>129.601</v>
          </cell>
        </row>
        <row r="266">
          <cell r="A266">
            <v>264</v>
          </cell>
          <cell r="C266" t="str">
            <v>6-6 LE Operating Expenses</v>
          </cell>
          <cell r="E266">
            <v>28.953695790000005</v>
          </cell>
          <cell r="F266">
            <v>78.056989869999995</v>
          </cell>
          <cell r="G266">
            <v>122.13788290999999</v>
          </cell>
          <cell r="H266">
            <v>38.73383963000002</v>
          </cell>
          <cell r="I266">
            <v>70.454852800000069</v>
          </cell>
          <cell r="J266">
            <v>126.82792987999999</v>
          </cell>
          <cell r="K266">
            <v>47.792417013436889</v>
          </cell>
          <cell r="L266">
            <v>96.464721927202575</v>
          </cell>
          <cell r="M266">
            <v>148.72133896233856</v>
          </cell>
          <cell r="N266">
            <v>52.307286798732491</v>
          </cell>
          <cell r="O266">
            <v>97.445186964023549</v>
          </cell>
          <cell r="P266">
            <v>151.75504630842943</v>
          </cell>
        </row>
        <row r="267">
          <cell r="A267">
            <v>265</v>
          </cell>
          <cell r="C267" t="str">
            <v>7-5 LE Operating Expenses</v>
          </cell>
          <cell r="E267">
            <v>28.953695790000005</v>
          </cell>
          <cell r="F267">
            <v>78.056989869999995</v>
          </cell>
          <cell r="G267">
            <v>122.13788290999999</v>
          </cell>
          <cell r="H267">
            <v>38.73383963000002</v>
          </cell>
          <cell r="I267">
            <v>70.454852800000069</v>
          </cell>
          <cell r="J267">
            <v>126.82792987999999</v>
          </cell>
          <cell r="K267">
            <v>47.188164070000042</v>
          </cell>
          <cell r="L267">
            <v>99.629468983765733</v>
          </cell>
          <cell r="M267">
            <v>151.65508601890173</v>
          </cell>
          <cell r="N267">
            <v>47.07628679873244</v>
          </cell>
          <cell r="O267">
            <v>86.98318696402373</v>
          </cell>
          <cell r="P267">
            <v>137.86204630842934</v>
          </cell>
        </row>
        <row r="268">
          <cell r="A268">
            <v>266</v>
          </cell>
        </row>
        <row r="269">
          <cell r="A269">
            <v>267</v>
          </cell>
          <cell r="C269" t="str">
            <v>3-9 LE EBIT</v>
          </cell>
          <cell r="E269">
            <v>125.55256041000007</v>
          </cell>
          <cell r="F269">
            <v>201.70997503000001</v>
          </cell>
          <cell r="G269">
            <v>296.32508452000008</v>
          </cell>
          <cell r="H269">
            <v>73.306927818335566</v>
          </cell>
          <cell r="I269">
            <v>139.47320538619772</v>
          </cell>
          <cell r="J269">
            <v>219.87119989795184</v>
          </cell>
          <cell r="K269">
            <v>107.46575457468644</v>
          </cell>
          <cell r="L269">
            <v>209.14468309012571</v>
          </cell>
          <cell r="M269">
            <v>284.30734607917765</v>
          </cell>
          <cell r="N269">
            <v>61.702385545652952</v>
          </cell>
          <cell r="O269">
            <v>139.98028881808546</v>
          </cell>
          <cell r="P269">
            <v>249.57043596355146</v>
          </cell>
        </row>
        <row r="270">
          <cell r="A270">
            <v>268</v>
          </cell>
          <cell r="C270" t="str">
            <v>6-6 LE EBIT</v>
          </cell>
          <cell r="E270">
            <v>122.28256041000009</v>
          </cell>
          <cell r="F270">
            <v>194.33997503000006</v>
          </cell>
          <cell r="G270">
            <v>296.2350845200001</v>
          </cell>
          <cell r="H270">
            <v>76.468027999999947</v>
          </cell>
          <cell r="I270">
            <v>154.89576685999998</v>
          </cell>
          <cell r="J270">
            <v>246.16081580000002</v>
          </cell>
          <cell r="K270">
            <v>108.02473730251863</v>
          </cell>
          <cell r="L270">
            <v>210.65407471372183</v>
          </cell>
          <cell r="M270">
            <v>285.54946195077991</v>
          </cell>
          <cell r="N270">
            <v>61.71534218216231</v>
          </cell>
          <cell r="O270">
            <v>142.82520547314098</v>
          </cell>
          <cell r="P270">
            <v>238.10096376167741</v>
          </cell>
        </row>
        <row r="271">
          <cell r="A271">
            <v>269</v>
          </cell>
          <cell r="C271" t="str">
            <v>7-5 LE EBIT</v>
          </cell>
          <cell r="E271">
            <v>122.28256041000009</v>
          </cell>
          <cell r="F271">
            <v>194.33997503000006</v>
          </cell>
          <cell r="G271">
            <v>296.2350845200001</v>
          </cell>
          <cell r="H271">
            <v>296.2350845200001</v>
          </cell>
          <cell r="I271">
            <v>372.70311252000005</v>
          </cell>
          <cell r="J271">
            <v>451.13085138000008</v>
          </cell>
          <cell r="K271">
            <v>91.265048940000042</v>
          </cell>
          <cell r="L271">
            <v>337.42586474000007</v>
          </cell>
          <cell r="M271">
            <v>433.29521208000006</v>
          </cell>
          <cell r="N271">
            <v>107.6293374112032</v>
          </cell>
          <cell r="O271">
            <v>182.52472464826127</v>
          </cell>
          <cell r="P271">
            <v>460.91879663652253</v>
          </cell>
        </row>
        <row r="272">
          <cell r="A272">
            <v>270</v>
          </cell>
        </row>
        <row r="273">
          <cell r="A273">
            <v>271</v>
          </cell>
          <cell r="C273" t="str">
            <v>3-9 LE Net Income</v>
          </cell>
          <cell r="E273">
            <v>87.02169441000008</v>
          </cell>
          <cell r="F273">
            <v>76.448386130000031</v>
          </cell>
          <cell r="G273">
            <v>119.53612196000009</v>
          </cell>
          <cell r="H273">
            <v>22.309215247368058</v>
          </cell>
          <cell r="I273">
            <v>40.191227339442577</v>
          </cell>
          <cell r="J273">
            <v>66.896903936730126</v>
          </cell>
          <cell r="K273">
            <v>43.487687836305582</v>
          </cell>
          <cell r="L273">
            <v>83.387543515877951</v>
          </cell>
          <cell r="M273">
            <v>106.84731456909014</v>
          </cell>
          <cell r="N273">
            <v>15.114399038304839</v>
          </cell>
          <cell r="O273">
            <v>40.50561906721299</v>
          </cell>
          <cell r="P273">
            <v>75.510430297401911</v>
          </cell>
        </row>
        <row r="274">
          <cell r="A274">
            <v>272</v>
          </cell>
          <cell r="C274" t="str">
            <v>6-6 LE Net Income</v>
          </cell>
          <cell r="E274">
            <v>83.751694410000098</v>
          </cell>
          <cell r="F274">
            <v>69.078386130000055</v>
          </cell>
          <cell r="G274">
            <v>119.44612196000011</v>
          </cell>
          <cell r="H274">
            <v>23.917105539999937</v>
          </cell>
          <cell r="I274">
            <v>48.648213379999959</v>
          </cell>
          <cell r="J274">
            <v>82.328497970000001</v>
          </cell>
          <cell r="K274">
            <v>45.23307187361192</v>
          </cell>
          <cell r="L274">
            <v>87.013087816781962</v>
          </cell>
          <cell r="M274">
            <v>111.04337564849911</v>
          </cell>
          <cell r="N274">
            <v>15.595058996583873</v>
          </cell>
          <cell r="O274">
            <v>43.602611502810248</v>
          </cell>
          <cell r="P274">
            <v>80.676336807473575</v>
          </cell>
        </row>
        <row r="275">
          <cell r="A275">
            <v>273</v>
          </cell>
          <cell r="C275" t="str">
            <v>7-5 LE Net Income</v>
          </cell>
          <cell r="E275">
            <v>83.751694410000098</v>
          </cell>
          <cell r="F275">
            <v>69.078386130000055</v>
          </cell>
          <cell r="G275">
            <v>119.44612196000011</v>
          </cell>
          <cell r="H275">
            <v>23.917105539999937</v>
          </cell>
          <cell r="I275">
            <v>48.648213379999959</v>
          </cell>
          <cell r="J275">
            <v>82.328497970000001</v>
          </cell>
          <cell r="K275">
            <v>41.128582499999993</v>
          </cell>
          <cell r="L275">
            <v>86.108598443170052</v>
          </cell>
          <cell r="M275">
            <v>110.1388862748872</v>
          </cell>
          <cell r="N275">
            <v>18.795058996583862</v>
          </cell>
          <cell r="O275">
            <v>50.002611502810225</v>
          </cell>
          <cell r="P275">
            <v>89.124336807473554</v>
          </cell>
        </row>
        <row r="276">
          <cell r="A276">
            <v>274</v>
          </cell>
        </row>
        <row r="277">
          <cell r="A277">
            <v>275</v>
          </cell>
          <cell r="B277" t="str">
            <v>Cash Flow</v>
          </cell>
        </row>
        <row r="278">
          <cell r="A278">
            <v>276</v>
          </cell>
          <cell r="C278" t="str">
            <v>Net Income</v>
          </cell>
          <cell r="E278">
            <v>0</v>
          </cell>
          <cell r="F278">
            <v>0</v>
          </cell>
          <cell r="G278">
            <v>122</v>
          </cell>
          <cell r="H278">
            <v>147</v>
          </cell>
          <cell r="I278">
            <v>168</v>
          </cell>
          <cell r="J278">
            <v>207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</row>
        <row r="279">
          <cell r="A279">
            <v>277</v>
          </cell>
          <cell r="C279" t="str">
            <v>D&amp;A</v>
          </cell>
          <cell r="E279">
            <v>0</v>
          </cell>
          <cell r="F279">
            <v>0</v>
          </cell>
          <cell r="G279">
            <v>101</v>
          </cell>
          <cell r="H279">
            <v>132</v>
          </cell>
          <cell r="I279">
            <v>163</v>
          </cell>
          <cell r="J279">
            <v>200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278</v>
          </cell>
          <cell r="C280" t="str">
            <v>Changes in Working Capital/Other</v>
          </cell>
          <cell r="E280">
            <v>0</v>
          </cell>
          <cell r="F280">
            <v>0</v>
          </cell>
          <cell r="G280">
            <v>-299</v>
          </cell>
          <cell r="H280">
            <v>-238</v>
          </cell>
          <cell r="I280">
            <v>-253</v>
          </cell>
          <cell r="J280">
            <v>-108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</row>
        <row r="281">
          <cell r="A281">
            <v>279</v>
          </cell>
          <cell r="C281" t="str">
            <v>Capital Expenditures</v>
          </cell>
          <cell r="E281">
            <v>0</v>
          </cell>
          <cell r="F281">
            <v>0</v>
          </cell>
          <cell r="G281">
            <v>-57</v>
          </cell>
          <cell r="H281">
            <v>-74</v>
          </cell>
          <cell r="I281">
            <v>-93</v>
          </cell>
          <cell r="J281">
            <v>-120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280</v>
          </cell>
          <cell r="C282" t="str">
            <v>Decrease (Increase) Affiliate Rec/Pay</v>
          </cell>
          <cell r="E282">
            <v>0</v>
          </cell>
          <cell r="F282">
            <v>0</v>
          </cell>
          <cell r="G282">
            <v>-46</v>
          </cell>
          <cell r="H282">
            <v>399</v>
          </cell>
          <cell r="I282">
            <v>-44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</row>
        <row r="283">
          <cell r="A283">
            <v>281</v>
          </cell>
          <cell r="C283" t="str">
            <v>Other</v>
          </cell>
          <cell r="E283">
            <v>0</v>
          </cell>
          <cell r="F283">
            <v>0</v>
          </cell>
          <cell r="G283">
            <v>11</v>
          </cell>
          <cell r="H283">
            <v>-33</v>
          </cell>
          <cell r="I283">
            <v>34</v>
          </cell>
          <cell r="J283">
            <v>32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282</v>
          </cell>
          <cell r="C284" t="str">
            <v>Increase in Notes Payable-Bank</v>
          </cell>
          <cell r="E284">
            <v>0</v>
          </cell>
          <cell r="F284">
            <v>0</v>
          </cell>
          <cell r="G284">
            <v>173</v>
          </cell>
          <cell r="H284">
            <v>146</v>
          </cell>
          <cell r="I284">
            <v>160</v>
          </cell>
          <cell r="J284">
            <v>-122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</row>
        <row r="285">
          <cell r="A285">
            <v>283</v>
          </cell>
          <cell r="C285" t="str">
            <v>Retirement/ Long Term Debt</v>
          </cell>
          <cell r="E285">
            <v>0</v>
          </cell>
          <cell r="F285">
            <v>0</v>
          </cell>
          <cell r="G285">
            <v>-118</v>
          </cell>
          <cell r="H285">
            <v>-118</v>
          </cell>
          <cell r="I285">
            <v>-171</v>
          </cell>
          <cell r="J285">
            <v>-172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284</v>
          </cell>
          <cell r="C286" t="str">
            <v>Dividends</v>
          </cell>
          <cell r="E286">
            <v>0</v>
          </cell>
          <cell r="F286">
            <v>0</v>
          </cell>
          <cell r="G286">
            <v>-47</v>
          </cell>
          <cell r="H286">
            <v>-47</v>
          </cell>
          <cell r="I286">
            <v>-49</v>
          </cell>
          <cell r="J286">
            <v>-105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</row>
        <row r="287">
          <cell r="A287">
            <v>285</v>
          </cell>
          <cell r="C287" t="str">
            <v>Settlement Interest Rate Swap</v>
          </cell>
          <cell r="E287">
            <v>0</v>
          </cell>
          <cell r="F287">
            <v>0</v>
          </cell>
          <cell r="G287">
            <v>31</v>
          </cell>
          <cell r="H287">
            <v>31</v>
          </cell>
          <cell r="I287">
            <v>31</v>
          </cell>
          <cell r="J287">
            <v>31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286</v>
          </cell>
          <cell r="C288" t="str">
            <v>Change in restricted cash</v>
          </cell>
          <cell r="E288">
            <v>0</v>
          </cell>
          <cell r="F288">
            <v>0</v>
          </cell>
          <cell r="G288">
            <v>0</v>
          </cell>
          <cell r="H288">
            <v>65</v>
          </cell>
          <cell r="I288">
            <v>24</v>
          </cell>
          <cell r="J288">
            <v>-16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A289">
            <v>287</v>
          </cell>
        </row>
        <row r="290">
          <cell r="A290">
            <v>288</v>
          </cell>
          <cell r="B290" t="str">
            <v>Cap Ex</v>
          </cell>
        </row>
        <row r="291">
          <cell r="A291">
            <v>289</v>
          </cell>
          <cell r="C291" t="str">
            <v>Monthly</v>
          </cell>
        </row>
        <row r="292">
          <cell r="A292">
            <v>290</v>
          </cell>
          <cell r="C292" t="str">
            <v>Cap Ex Actual (Total)</v>
          </cell>
          <cell r="E292">
            <v>15.1</v>
          </cell>
          <cell r="F292">
            <v>15.4</v>
          </cell>
          <cell r="G292">
            <v>27.8</v>
          </cell>
          <cell r="H292">
            <v>16.7</v>
          </cell>
          <cell r="I292">
            <v>18.3</v>
          </cell>
          <cell r="J292">
            <v>26.204000000000001</v>
          </cell>
          <cell r="K292">
            <v>23.068000000000001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</row>
        <row r="293">
          <cell r="A293">
            <v>291</v>
          </cell>
          <cell r="C293" t="str">
            <v>Cap Ex Budget</v>
          </cell>
          <cell r="E293">
            <v>21.481763999999998</v>
          </cell>
          <cell r="F293">
            <v>20.012181000000002</v>
          </cell>
          <cell r="G293">
            <v>22.425255</v>
          </cell>
          <cell r="H293">
            <v>22.896467999999999</v>
          </cell>
          <cell r="I293">
            <v>24.159032</v>
          </cell>
          <cell r="J293">
            <v>23.382874000000001</v>
          </cell>
          <cell r="K293">
            <v>23.444109999999998</v>
          </cell>
          <cell r="L293">
            <v>23.089335999999999</v>
          </cell>
          <cell r="M293">
            <v>21.489720999999999</v>
          </cell>
          <cell r="N293">
            <v>21.504860000000001</v>
          </cell>
          <cell r="O293">
            <v>20.421693999999999</v>
          </cell>
          <cell r="P293">
            <v>20.480136999999999</v>
          </cell>
        </row>
        <row r="294">
          <cell r="A294">
            <v>292</v>
          </cell>
        </row>
        <row r="295">
          <cell r="A295">
            <v>293</v>
          </cell>
          <cell r="C295" t="str">
            <v>YTD</v>
          </cell>
        </row>
        <row r="296">
          <cell r="A296">
            <v>294</v>
          </cell>
          <cell r="C296" t="str">
            <v>Cap Ex Actual (Growth)</v>
          </cell>
          <cell r="E296">
            <v>7.862333333333333</v>
          </cell>
          <cell r="F296">
            <v>15.724666666666666</v>
          </cell>
          <cell r="G296">
            <v>23.587</v>
          </cell>
          <cell r="H296">
            <v>31.890500000000003</v>
          </cell>
          <cell r="I296">
            <v>40.194000000000003</v>
          </cell>
          <cell r="J296">
            <v>48.695</v>
          </cell>
          <cell r="K296">
            <v>48.695</v>
          </cell>
          <cell r="L296">
            <v>48.695</v>
          </cell>
          <cell r="M296">
            <v>48.695</v>
          </cell>
          <cell r="N296">
            <v>48.695</v>
          </cell>
          <cell r="O296">
            <v>48.695</v>
          </cell>
          <cell r="P296">
            <v>48.695</v>
          </cell>
        </row>
        <row r="297">
          <cell r="A297">
            <v>295</v>
          </cell>
          <cell r="C297" t="str">
            <v>Cap Ex Actual (Maintenance)</v>
          </cell>
          <cell r="E297">
            <v>11.424333333333335</v>
          </cell>
          <cell r="F297">
            <v>22.84866666666667</v>
          </cell>
          <cell r="G297">
            <v>34.273000000000003</v>
          </cell>
          <cell r="H297">
            <v>43.712000000000003</v>
          </cell>
          <cell r="I297">
            <v>53.151000000000003</v>
          </cell>
          <cell r="J297">
            <v>70.853999999999999</v>
          </cell>
          <cell r="K297">
            <v>70.853999999999999</v>
          </cell>
          <cell r="L297">
            <v>70.853999999999999</v>
          </cell>
          <cell r="M297">
            <v>70.853999999999999</v>
          </cell>
          <cell r="N297">
            <v>70.853999999999999</v>
          </cell>
          <cell r="O297">
            <v>70.853999999999999</v>
          </cell>
          <cell r="P297">
            <v>70.853999999999999</v>
          </cell>
        </row>
        <row r="298">
          <cell r="A298">
            <v>296</v>
          </cell>
          <cell r="C298" t="str">
            <v>Cap Ex Actual (Total)</v>
          </cell>
          <cell r="E298">
            <v>15.1</v>
          </cell>
          <cell r="F298">
            <v>30.5</v>
          </cell>
          <cell r="G298">
            <v>58.3</v>
          </cell>
          <cell r="H298">
            <v>75</v>
          </cell>
          <cell r="I298">
            <v>93.3</v>
          </cell>
          <cell r="J298">
            <v>119.50399999999999</v>
          </cell>
          <cell r="K298">
            <v>142.572</v>
          </cell>
          <cell r="L298">
            <v>142.572</v>
          </cell>
          <cell r="M298">
            <v>142.572</v>
          </cell>
          <cell r="N298">
            <v>142.572</v>
          </cell>
          <cell r="O298">
            <v>142.572</v>
          </cell>
          <cell r="P298">
            <v>142.572</v>
          </cell>
        </row>
        <row r="299">
          <cell r="A299">
            <v>297</v>
          </cell>
          <cell r="C299" t="str">
            <v>Cap Ex Budget YTD</v>
          </cell>
          <cell r="E299">
            <v>21.481763999999998</v>
          </cell>
          <cell r="F299">
            <v>41.493944999999997</v>
          </cell>
          <cell r="G299">
            <v>63.919199999999996</v>
          </cell>
          <cell r="H299">
            <v>86.815667999999988</v>
          </cell>
          <cell r="I299">
            <v>110.97469999999998</v>
          </cell>
          <cell r="J299">
            <v>134.357574</v>
          </cell>
          <cell r="K299">
            <v>157.80168399999999</v>
          </cell>
          <cell r="L299">
            <v>180.89102</v>
          </cell>
          <cell r="M299">
            <v>202.380741</v>
          </cell>
          <cell r="N299">
            <v>223.88560100000001</v>
          </cell>
          <cell r="O299">
            <v>244.30729500000001</v>
          </cell>
          <cell r="P299">
            <v>264.78743200000002</v>
          </cell>
        </row>
        <row r="300">
          <cell r="A300">
            <v>298</v>
          </cell>
        </row>
        <row r="301">
          <cell r="A301">
            <v>299</v>
          </cell>
          <cell r="C301" t="str">
            <v>LE</v>
          </cell>
        </row>
        <row r="302">
          <cell r="A302">
            <v>300</v>
          </cell>
          <cell r="C302" t="str">
            <v>3-9 YTD LE (Growth)</v>
          </cell>
          <cell r="E302">
            <v>7.862333333333333</v>
          </cell>
          <cell r="F302">
            <v>15.724666666666666</v>
          </cell>
          <cell r="G302">
            <v>23.587</v>
          </cell>
          <cell r="H302">
            <v>32.783999999999999</v>
          </cell>
          <cell r="I302">
            <v>42.311999999999998</v>
          </cell>
          <cell r="J302">
            <v>51.927999999999997</v>
          </cell>
          <cell r="K302">
            <v>61.553999999999995</v>
          </cell>
          <cell r="L302">
            <v>71.503999999999991</v>
          </cell>
          <cell r="M302">
            <v>80.967999999999989</v>
          </cell>
          <cell r="N302">
            <v>90.144999999999982</v>
          </cell>
          <cell r="O302">
            <v>98.60499999999999</v>
          </cell>
          <cell r="P302">
            <v>106.73199999999999</v>
          </cell>
        </row>
        <row r="303">
          <cell r="A303">
            <v>301</v>
          </cell>
          <cell r="C303" t="str">
            <v>6-6 YTD LE (Growth)</v>
          </cell>
          <cell r="E303">
            <v>7.862333333333333</v>
          </cell>
          <cell r="F303">
            <v>15.724666666666666</v>
          </cell>
          <cell r="G303">
            <v>23.587</v>
          </cell>
          <cell r="H303">
            <v>31.890500000000003</v>
          </cell>
          <cell r="I303">
            <v>40.194000000000003</v>
          </cell>
          <cell r="J303">
            <v>48.695</v>
          </cell>
          <cell r="K303">
            <v>58.150999999999996</v>
          </cell>
          <cell r="L303">
            <v>67.530999999999992</v>
          </cell>
          <cell r="M303">
            <v>76.27</v>
          </cell>
          <cell r="N303">
            <v>85.183999999999997</v>
          </cell>
          <cell r="O303">
            <v>93.850999999999999</v>
          </cell>
          <cell r="P303">
            <v>102.184</v>
          </cell>
        </row>
        <row r="304">
          <cell r="A304">
            <v>302</v>
          </cell>
          <cell r="C304" t="str">
            <v>9-3 YTD LE (Growth)</v>
          </cell>
          <cell r="E304">
            <v>7.862333333333333</v>
          </cell>
          <cell r="F304">
            <v>15.724666666666666</v>
          </cell>
          <cell r="G304">
            <v>23.587</v>
          </cell>
          <cell r="H304">
            <v>31.890500000000003</v>
          </cell>
          <cell r="I304">
            <v>40.194000000000003</v>
          </cell>
          <cell r="J304">
            <v>48.695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</row>
        <row r="305">
          <cell r="A305">
            <v>303</v>
          </cell>
        </row>
        <row r="306">
          <cell r="A306">
            <v>304</v>
          </cell>
          <cell r="C306" t="str">
            <v>3-9 YTD LE (Maintenance)</v>
          </cell>
          <cell r="E306">
            <v>11.424333333333335</v>
          </cell>
          <cell r="F306">
            <v>22.84866666666667</v>
          </cell>
          <cell r="G306">
            <v>34.273000000000003</v>
          </cell>
          <cell r="H306">
            <v>48.457000000000001</v>
          </cell>
          <cell r="I306">
            <v>62.921999999999997</v>
          </cell>
          <cell r="J306">
            <v>77.188000000000002</v>
          </cell>
          <cell r="K306">
            <v>91.50200000000001</v>
          </cell>
          <cell r="L306">
            <v>105.947</v>
          </cell>
          <cell r="M306">
            <v>119.86</v>
          </cell>
          <cell r="N306">
            <v>133.83799999999999</v>
          </cell>
          <cell r="O306">
            <v>147.77099999999999</v>
          </cell>
          <cell r="P306">
            <v>161.34799999999998</v>
          </cell>
        </row>
        <row r="307">
          <cell r="A307">
            <v>305</v>
          </cell>
          <cell r="C307" t="str">
            <v>6-6 YTD LE (Maintenance)</v>
          </cell>
          <cell r="E307">
            <v>11.424333333333335</v>
          </cell>
          <cell r="F307">
            <v>22.84866666666667</v>
          </cell>
          <cell r="G307">
            <v>34.273000000000003</v>
          </cell>
          <cell r="H307">
            <v>43.712000000000003</v>
          </cell>
          <cell r="I307">
            <v>53.151000000000003</v>
          </cell>
          <cell r="J307">
            <v>70.853999999999999</v>
          </cell>
          <cell r="K307">
            <v>85.822999999999993</v>
          </cell>
          <cell r="L307">
            <v>100.919</v>
          </cell>
          <cell r="M307">
            <v>115.65599999999999</v>
          </cell>
          <cell r="N307">
            <v>130.273</v>
          </cell>
          <cell r="O307">
            <v>144.80099999999999</v>
          </cell>
          <cell r="P307">
            <v>158.74099999999999</v>
          </cell>
        </row>
        <row r="308">
          <cell r="A308">
            <v>306</v>
          </cell>
          <cell r="C308" t="str">
            <v>9-3 YTD LE (Maintenance)</v>
          </cell>
          <cell r="E308">
            <v>11.424333333333335</v>
          </cell>
          <cell r="F308">
            <v>22.84866666666667</v>
          </cell>
          <cell r="G308">
            <v>34.273000000000003</v>
          </cell>
          <cell r="H308">
            <v>43.712000000000003</v>
          </cell>
          <cell r="I308">
            <v>53.151000000000003</v>
          </cell>
          <cell r="J308">
            <v>70.853999999999999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A309">
            <v>307</v>
          </cell>
        </row>
        <row r="310">
          <cell r="A310">
            <v>308</v>
          </cell>
          <cell r="C310" t="str">
            <v>3-9 YTD LE (Total)</v>
          </cell>
          <cell r="E310">
            <v>15.1</v>
          </cell>
          <cell r="F310">
            <v>30.5</v>
          </cell>
          <cell r="G310">
            <v>58.3</v>
          </cell>
          <cell r="H310">
            <v>81.680999999999997</v>
          </cell>
          <cell r="I310">
            <v>105.67400000000001</v>
          </cell>
          <cell r="J310">
            <v>129.55600000000001</v>
          </cell>
          <cell r="K310">
            <v>153.49600000000001</v>
          </cell>
          <cell r="L310">
            <v>177.89100000000002</v>
          </cell>
          <cell r="M310">
            <v>201.26800000000003</v>
          </cell>
          <cell r="N310">
            <v>224.42300000000003</v>
          </cell>
          <cell r="O310">
            <v>246.81600000000003</v>
          </cell>
          <cell r="P310">
            <v>268.52000000000004</v>
          </cell>
        </row>
        <row r="311">
          <cell r="A311">
            <v>309</v>
          </cell>
          <cell r="C311" t="str">
            <v>6-6 YTD LE (Total)</v>
          </cell>
          <cell r="E311">
            <v>15.1</v>
          </cell>
          <cell r="F311">
            <v>30.5</v>
          </cell>
          <cell r="G311">
            <v>58.3</v>
          </cell>
          <cell r="H311">
            <v>75</v>
          </cell>
          <cell r="I311">
            <v>93.3</v>
          </cell>
          <cell r="J311">
            <v>119.50399999999999</v>
          </cell>
          <cell r="K311">
            <v>143.92899999999997</v>
          </cell>
          <cell r="L311">
            <v>168.40499999999997</v>
          </cell>
          <cell r="M311">
            <v>191.88099999999997</v>
          </cell>
          <cell r="N311">
            <v>215.41199999999998</v>
          </cell>
          <cell r="O311">
            <v>238.60699999999997</v>
          </cell>
          <cell r="P311">
            <v>260.88</v>
          </cell>
        </row>
        <row r="312">
          <cell r="A312">
            <v>310</v>
          </cell>
          <cell r="C312" t="str">
            <v>9-3 YTD LE (Total)</v>
          </cell>
          <cell r="E312">
            <v>15.1</v>
          </cell>
          <cell r="F312">
            <v>30.5</v>
          </cell>
          <cell r="G312">
            <v>58.3</v>
          </cell>
          <cell r="H312">
            <v>75</v>
          </cell>
          <cell r="I312">
            <v>93.3</v>
          </cell>
          <cell r="J312">
            <v>119.50399999999999</v>
          </cell>
          <cell r="K312">
            <v>142.572</v>
          </cell>
          <cell r="L312">
            <v>167.024</v>
          </cell>
          <cell r="M312">
            <v>189.95099999999999</v>
          </cell>
          <cell r="N312">
            <v>214.22399999999999</v>
          </cell>
          <cell r="O312">
            <v>237.69199999999998</v>
          </cell>
          <cell r="P312">
            <v>260.79399999999998</v>
          </cell>
        </row>
        <row r="313">
          <cell r="A313">
            <v>311</v>
          </cell>
        </row>
        <row r="314">
          <cell r="A314">
            <v>312</v>
          </cell>
          <cell r="B314" t="str">
            <v>Fringe Benefits &amp; Salaries</v>
          </cell>
        </row>
        <row r="315">
          <cell r="A315">
            <v>313</v>
          </cell>
          <cell r="C315" t="str">
            <v>Fringe Benefits</v>
          </cell>
        </row>
        <row r="316">
          <cell r="A316">
            <v>314</v>
          </cell>
          <cell r="C316" t="str">
            <v>Monthly Actual</v>
          </cell>
          <cell r="E316">
            <v>3.9243948199999998</v>
          </cell>
          <cell r="F316">
            <v>5.9830662300000004</v>
          </cell>
          <cell r="G316">
            <v>3.7861667199999989</v>
          </cell>
          <cell r="H316">
            <v>2.6139004000000003</v>
          </cell>
          <cell r="I316">
            <v>-1.5649854300000001</v>
          </cell>
          <cell r="J316">
            <v>3.5921915700000007</v>
          </cell>
          <cell r="K316">
            <v>4.6910249000000004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A317">
            <v>315</v>
          </cell>
          <cell r="C317" t="str">
            <v>QTD Actual</v>
          </cell>
          <cell r="E317">
            <v>3.9243948199999998</v>
          </cell>
          <cell r="F317">
            <v>9.9074610500000002</v>
          </cell>
          <cell r="G317">
            <v>13.693627769999999</v>
          </cell>
          <cell r="H317">
            <v>2.6139004000000003</v>
          </cell>
          <cell r="I317">
            <v>1.0489149700000002</v>
          </cell>
          <cell r="J317">
            <v>4.6411065400000009</v>
          </cell>
          <cell r="K317">
            <v>4.6910249000000004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316</v>
          </cell>
          <cell r="C318" t="str">
            <v>YTD Actual</v>
          </cell>
          <cell r="E318">
            <v>3.9243948199999998</v>
          </cell>
          <cell r="F318">
            <v>9.9074610500000002</v>
          </cell>
          <cell r="G318">
            <v>13.693627770000001</v>
          </cell>
          <cell r="H318">
            <v>16.307528170000001</v>
          </cell>
          <cell r="I318">
            <v>14.742542740000001</v>
          </cell>
          <cell r="J318">
            <v>18.334734310000002</v>
          </cell>
          <cell r="K318">
            <v>23.02575921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A319">
            <v>317</v>
          </cell>
        </row>
        <row r="320">
          <cell r="A320">
            <v>318</v>
          </cell>
          <cell r="C320" t="str">
            <v>Monthly Budget</v>
          </cell>
          <cell r="E320">
            <v>2.7240000000000002</v>
          </cell>
          <cell r="F320">
            <v>2.4859999999999998</v>
          </cell>
          <cell r="G320">
            <v>2.7469999999999999</v>
          </cell>
          <cell r="H320">
            <v>2.657</v>
          </cell>
          <cell r="I320">
            <v>2.7949999999999999</v>
          </cell>
          <cell r="J320">
            <v>2.6660000000000004</v>
          </cell>
          <cell r="K320">
            <v>2.7450000000000001</v>
          </cell>
          <cell r="L320">
            <v>2.76</v>
          </cell>
          <cell r="M320">
            <v>2.6549999999999998</v>
          </cell>
          <cell r="N320">
            <v>2.7989999999999999</v>
          </cell>
          <cell r="O320">
            <v>2.6930000000000001</v>
          </cell>
          <cell r="P320">
            <v>2.7210000000000001</v>
          </cell>
        </row>
        <row r="321">
          <cell r="A321">
            <v>319</v>
          </cell>
          <cell r="C321" t="str">
            <v>QTD Budget</v>
          </cell>
          <cell r="E321">
            <v>2.7240000000000002</v>
          </cell>
          <cell r="F321">
            <v>5.21</v>
          </cell>
          <cell r="G321">
            <v>7.9569999999999999</v>
          </cell>
          <cell r="H321">
            <v>2.657</v>
          </cell>
          <cell r="I321">
            <v>5.452</v>
          </cell>
          <cell r="J321">
            <v>8.1180000000000003</v>
          </cell>
          <cell r="K321">
            <v>2.7450000000000001</v>
          </cell>
          <cell r="L321">
            <v>5.5049999999999999</v>
          </cell>
          <cell r="M321">
            <v>8.16</v>
          </cell>
          <cell r="N321">
            <v>2.7989999999999999</v>
          </cell>
          <cell r="O321">
            <v>5.492</v>
          </cell>
          <cell r="P321">
            <v>8.213000000000001</v>
          </cell>
        </row>
        <row r="322">
          <cell r="A322">
            <v>320</v>
          </cell>
          <cell r="C322" t="str">
            <v>YTD Budget</v>
          </cell>
          <cell r="E322">
            <v>2.7240000000000002</v>
          </cell>
          <cell r="F322">
            <v>5.21</v>
          </cell>
          <cell r="G322">
            <v>7.9569999999999999</v>
          </cell>
          <cell r="H322">
            <v>10.614000000000001</v>
          </cell>
          <cell r="I322">
            <v>13.409000000000001</v>
          </cell>
          <cell r="J322">
            <v>16.075000000000003</v>
          </cell>
          <cell r="K322">
            <v>18.820000000000004</v>
          </cell>
          <cell r="L322">
            <v>21.580000000000005</v>
          </cell>
          <cell r="M322">
            <v>24.235000000000007</v>
          </cell>
          <cell r="N322">
            <v>27.034000000000006</v>
          </cell>
          <cell r="O322">
            <v>29.727000000000007</v>
          </cell>
          <cell r="P322">
            <v>32.448000000000008</v>
          </cell>
        </row>
        <row r="323">
          <cell r="A323">
            <v>321</v>
          </cell>
        </row>
        <row r="324">
          <cell r="A324">
            <v>322</v>
          </cell>
          <cell r="C324" t="str">
            <v>3-9 QTD LE</v>
          </cell>
          <cell r="E324">
            <v>3.9243948199999998</v>
          </cell>
          <cell r="F324">
            <v>9.9074610500000002</v>
          </cell>
          <cell r="G324">
            <v>13.693627769999999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-11.25</v>
          </cell>
        </row>
        <row r="325">
          <cell r="A325">
            <v>323</v>
          </cell>
          <cell r="C325" t="str">
            <v>6-6 QTD LE</v>
          </cell>
          <cell r="E325">
            <v>3.9243948199999998</v>
          </cell>
          <cell r="F325">
            <v>9.9074610500000002</v>
          </cell>
          <cell r="G325">
            <v>13.693627769999999</v>
          </cell>
          <cell r="H325">
            <v>2.6139004000000003</v>
          </cell>
          <cell r="I325">
            <v>1.0489149700000002</v>
          </cell>
          <cell r="J325">
            <v>4.6411065400000009</v>
          </cell>
          <cell r="K325">
            <v>3.0850361540647575</v>
          </cell>
          <cell r="L325">
            <v>6.2298292935906598</v>
          </cell>
          <cell r="M325">
            <v>9.6180485414252459</v>
          </cell>
          <cell r="N325">
            <v>3.3916604502030068</v>
          </cell>
          <cell r="O325">
            <v>6.6359884896912824</v>
          </cell>
          <cell r="P325">
            <v>10.299480919092549</v>
          </cell>
        </row>
        <row r="326">
          <cell r="A326">
            <v>324</v>
          </cell>
          <cell r="C326" t="str">
            <v>9-3 QTD LE</v>
          </cell>
          <cell r="E326">
            <v>3.9243948199999998</v>
          </cell>
          <cell r="F326">
            <v>9.9074610500000002</v>
          </cell>
          <cell r="G326">
            <v>13.693627769999999</v>
          </cell>
          <cell r="H326">
            <v>13.693627769999999</v>
          </cell>
          <cell r="I326">
            <v>16.307528169999998</v>
          </cell>
          <cell r="J326">
            <v>14.742542739999998</v>
          </cell>
          <cell r="K326">
            <v>3.5921915700000007</v>
          </cell>
          <cell r="L326">
            <v>8.2332981100000016</v>
          </cell>
          <cell r="M326">
            <v>12.924323010000002</v>
          </cell>
          <cell r="N326">
            <v>3.1447931395259028</v>
          </cell>
          <cell r="O326">
            <v>3.3882192478345869</v>
          </cell>
          <cell r="P326">
            <v>11.224037287360488</v>
          </cell>
        </row>
        <row r="327">
          <cell r="A327">
            <v>325</v>
          </cell>
        </row>
        <row r="328">
          <cell r="A328">
            <v>326</v>
          </cell>
          <cell r="C328" t="str">
            <v>3-9 YTD LE</v>
          </cell>
          <cell r="E328">
            <v>3.9243948199999998</v>
          </cell>
          <cell r="F328">
            <v>9.9074610500000002</v>
          </cell>
          <cell r="G328">
            <v>13.693627769999999</v>
          </cell>
          <cell r="H328">
            <v>13.693627769999999</v>
          </cell>
          <cell r="I328">
            <v>13.693627769999999</v>
          </cell>
          <cell r="J328">
            <v>13.693627769999999</v>
          </cell>
          <cell r="K328">
            <v>13.693627769999999</v>
          </cell>
          <cell r="L328">
            <v>13.693627769999999</v>
          </cell>
          <cell r="M328">
            <v>13.693627769999999</v>
          </cell>
          <cell r="N328">
            <v>13.693627769999999</v>
          </cell>
          <cell r="O328">
            <v>13.693627769999999</v>
          </cell>
          <cell r="P328">
            <v>2.4436277699999991</v>
          </cell>
        </row>
        <row r="329">
          <cell r="A329">
            <v>327</v>
          </cell>
          <cell r="C329" t="str">
            <v>6-6 YTD LE</v>
          </cell>
          <cell r="E329">
            <v>3.9243948199999998</v>
          </cell>
          <cell r="F329">
            <v>9.9074610500000002</v>
          </cell>
          <cell r="G329">
            <v>13.693627769999999</v>
          </cell>
          <cell r="H329">
            <v>16.307528169999998</v>
          </cell>
          <cell r="I329">
            <v>14.742542739999998</v>
          </cell>
          <cell r="J329">
            <v>18.334734309999998</v>
          </cell>
          <cell r="K329">
            <v>21.419770464064754</v>
          </cell>
          <cell r="L329">
            <v>24.564563603590656</v>
          </cell>
          <cell r="M329">
            <v>27.952782851425244</v>
          </cell>
          <cell r="N329">
            <v>31.34444330162825</v>
          </cell>
          <cell r="O329">
            <v>34.588771341116527</v>
          </cell>
          <cell r="P329">
            <v>38.252263770517793</v>
          </cell>
        </row>
        <row r="330">
          <cell r="A330">
            <v>328</v>
          </cell>
          <cell r="C330" t="str">
            <v>9-3 YTD LE</v>
          </cell>
          <cell r="E330">
            <v>3.9243948199999998</v>
          </cell>
          <cell r="F330">
            <v>9.9074610500000002</v>
          </cell>
          <cell r="G330">
            <v>13.693627769999999</v>
          </cell>
          <cell r="H330">
            <v>27.387255539999998</v>
          </cell>
          <cell r="I330">
            <v>30.001155939999997</v>
          </cell>
          <cell r="J330">
            <v>28.436170509999997</v>
          </cell>
          <cell r="K330">
            <v>32.028362079999994</v>
          </cell>
          <cell r="L330">
            <v>36.669468619999996</v>
          </cell>
          <cell r="M330">
            <v>41.360493519999999</v>
          </cell>
          <cell r="N330">
            <v>44.5052866595259</v>
          </cell>
          <cell r="O330">
            <v>47.893505907360485</v>
          </cell>
          <cell r="P330">
            <v>59.117543194720973</v>
          </cell>
        </row>
        <row r="331">
          <cell r="A331">
            <v>329</v>
          </cell>
        </row>
        <row r="332">
          <cell r="A332">
            <v>330</v>
          </cell>
          <cell r="C332" t="str">
            <v>Salaries</v>
          </cell>
        </row>
        <row r="333">
          <cell r="A333">
            <v>331</v>
          </cell>
          <cell r="C333" t="str">
            <v>Monthly Actual</v>
          </cell>
          <cell r="E333">
            <v>10.127219589999999</v>
          </cell>
          <cell r="F333">
            <v>11.14968266</v>
          </cell>
          <cell r="G333">
            <v>9.6102007700000005</v>
          </cell>
          <cell r="H333">
            <v>9.8690210799999996</v>
          </cell>
          <cell r="I333">
            <v>10.247396929999999</v>
          </cell>
          <cell r="J333">
            <v>10.5214546</v>
          </cell>
          <cell r="K333">
            <v>11.1516141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</row>
        <row r="334">
          <cell r="A334">
            <v>332</v>
          </cell>
          <cell r="C334" t="str">
            <v>QTD Actual</v>
          </cell>
          <cell r="E334">
            <v>10.127219589999999</v>
          </cell>
          <cell r="F334">
            <v>21.276902249999999</v>
          </cell>
          <cell r="G334">
            <v>30.887103020000001</v>
          </cell>
          <cell r="H334">
            <v>9.8690210799999996</v>
          </cell>
          <cell r="I334">
            <v>20.11641801</v>
          </cell>
          <cell r="J334">
            <v>30.637872610000002</v>
          </cell>
          <cell r="K334">
            <v>11.1516141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</row>
        <row r="335">
          <cell r="A335">
            <v>333</v>
          </cell>
          <cell r="C335" t="str">
            <v>YTD Actual</v>
          </cell>
          <cell r="E335">
            <v>10.127219160000001</v>
          </cell>
          <cell r="F335">
            <v>21.276901819999999</v>
          </cell>
          <cell r="G335">
            <v>30.887102590000001</v>
          </cell>
          <cell r="H335">
            <v>40.756123670000008</v>
          </cell>
          <cell r="I335">
            <v>51.003520600000009</v>
          </cell>
          <cell r="J335">
            <v>61.5249752</v>
          </cell>
          <cell r="K335">
            <v>72.676589300000003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</row>
        <row r="336">
          <cell r="A336">
            <v>334</v>
          </cell>
        </row>
        <row r="337">
          <cell r="A337">
            <v>335</v>
          </cell>
          <cell r="C337" t="str">
            <v>Monthly Budget</v>
          </cell>
          <cell r="E337">
            <v>10.865</v>
          </cell>
          <cell r="F337">
            <v>10.247</v>
          </cell>
          <cell r="G337">
            <v>11.221</v>
          </cell>
          <cell r="H337">
            <v>10.592000000000001</v>
          </cell>
          <cell r="I337">
            <v>11.065000000000001</v>
          </cell>
          <cell r="J337">
            <v>11.202999999999999</v>
          </cell>
          <cell r="K337">
            <v>10.952</v>
          </cell>
          <cell r="L337">
            <v>11.219000000000001</v>
          </cell>
          <cell r="M337">
            <v>10.914999999999999</v>
          </cell>
          <cell r="N337">
            <v>11.038</v>
          </cell>
          <cell r="O337">
            <v>10.84</v>
          </cell>
          <cell r="P337">
            <v>10.865</v>
          </cell>
        </row>
        <row r="338">
          <cell r="A338">
            <v>336</v>
          </cell>
          <cell r="C338" t="str">
            <v>QTD Budget</v>
          </cell>
          <cell r="E338">
            <v>10.865</v>
          </cell>
          <cell r="F338">
            <v>21.112000000000002</v>
          </cell>
          <cell r="G338">
            <v>32.332999999999998</v>
          </cell>
          <cell r="H338">
            <v>10.592000000000001</v>
          </cell>
          <cell r="I338">
            <v>21.657000000000004</v>
          </cell>
          <cell r="J338">
            <v>32.86</v>
          </cell>
          <cell r="K338">
            <v>10.952</v>
          </cell>
          <cell r="L338">
            <v>22.170999999999999</v>
          </cell>
          <cell r="M338">
            <v>33.085999999999999</v>
          </cell>
          <cell r="N338">
            <v>11.038</v>
          </cell>
          <cell r="O338">
            <v>21.878</v>
          </cell>
          <cell r="P338">
            <v>32.743000000000002</v>
          </cell>
        </row>
        <row r="339">
          <cell r="A339">
            <v>337</v>
          </cell>
          <cell r="C339" t="str">
            <v>YTD Budget</v>
          </cell>
          <cell r="E339">
            <v>10.865</v>
          </cell>
          <cell r="F339">
            <v>21.112000000000002</v>
          </cell>
          <cell r="G339">
            <v>32.332999999999998</v>
          </cell>
          <cell r="H339">
            <v>42.924999999999997</v>
          </cell>
          <cell r="I339">
            <v>53.989999999999995</v>
          </cell>
          <cell r="J339">
            <v>65.192999999999998</v>
          </cell>
          <cell r="K339">
            <v>76.144999999999996</v>
          </cell>
          <cell r="L339">
            <v>87.364000000000004</v>
          </cell>
          <cell r="M339">
            <v>98.278999999999996</v>
          </cell>
          <cell r="N339">
            <v>109.31699999999999</v>
          </cell>
          <cell r="O339">
            <v>120.157</v>
          </cell>
          <cell r="P339">
            <v>131.02199999999999</v>
          </cell>
        </row>
        <row r="340">
          <cell r="A340">
            <v>338</v>
          </cell>
        </row>
        <row r="341">
          <cell r="A341">
            <v>339</v>
          </cell>
          <cell r="C341" t="str">
            <v>3-9 QTD LE</v>
          </cell>
          <cell r="E341">
            <v>10.127219589999999</v>
          </cell>
          <cell r="F341">
            <v>21.276902249999999</v>
          </cell>
          <cell r="G341">
            <v>30.887103019999998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</row>
        <row r="342">
          <cell r="A342">
            <v>340</v>
          </cell>
          <cell r="C342" t="str">
            <v>6-6 QTD LE</v>
          </cell>
          <cell r="E342">
            <v>10.127219589999999</v>
          </cell>
          <cell r="F342">
            <v>21.276902249999999</v>
          </cell>
          <cell r="G342">
            <v>30.887103019999998</v>
          </cell>
          <cell r="H342">
            <v>9.8690210799999996</v>
          </cell>
          <cell r="I342">
            <v>20.116418009999997</v>
          </cell>
          <cell r="J342">
            <v>30.637872609999995</v>
          </cell>
          <cell r="K342">
            <v>11.899994265556645</v>
          </cell>
          <cell r="L342">
            <v>24.030490784183371</v>
          </cell>
          <cell r="M342">
            <v>37.09996148278637</v>
          </cell>
          <cell r="N342">
            <v>13.082744542540567</v>
          </cell>
          <cell r="O342">
            <v>25.597179750901731</v>
          </cell>
          <cell r="P342">
            <v>39.728469215482228</v>
          </cell>
        </row>
        <row r="343">
          <cell r="A343">
            <v>341</v>
          </cell>
          <cell r="C343" t="str">
            <v>9-3 QTD LE</v>
          </cell>
          <cell r="E343">
            <v>10.127219589999999</v>
          </cell>
          <cell r="F343">
            <v>21.276902249999999</v>
          </cell>
          <cell r="G343">
            <v>30.887103019999998</v>
          </cell>
          <cell r="H343">
            <v>30.887103020000001</v>
          </cell>
          <cell r="I343">
            <v>40.756124100000001</v>
          </cell>
          <cell r="J343">
            <v>51.003521030000002</v>
          </cell>
          <cell r="K343">
            <v>10.5214546</v>
          </cell>
          <cell r="L343">
            <v>41.159327210000001</v>
          </cell>
          <cell r="M343">
            <v>52.310941310000004</v>
          </cell>
          <cell r="N343">
            <v>12.130496518626725</v>
          </cell>
          <cell r="O343">
            <v>25.199967217229723</v>
          </cell>
          <cell r="P343">
            <v>61.551548534459457</v>
          </cell>
        </row>
        <row r="344">
          <cell r="A344">
            <v>342</v>
          </cell>
        </row>
        <row r="345">
          <cell r="A345">
            <v>343</v>
          </cell>
          <cell r="C345" t="str">
            <v>3-9 YTD LE</v>
          </cell>
          <cell r="E345">
            <v>10.127219589999999</v>
          </cell>
          <cell r="F345">
            <v>21.276902249999999</v>
          </cell>
          <cell r="G345">
            <v>30.887103019999998</v>
          </cell>
          <cell r="H345">
            <v>30.887103019999998</v>
          </cell>
          <cell r="I345">
            <v>30.887103019999998</v>
          </cell>
          <cell r="J345">
            <v>30.887103019999998</v>
          </cell>
          <cell r="K345">
            <v>30.887103019999998</v>
          </cell>
          <cell r="L345">
            <v>30.887103019999998</v>
          </cell>
          <cell r="M345">
            <v>30.887103019999998</v>
          </cell>
          <cell r="N345">
            <v>30.887103019999998</v>
          </cell>
          <cell r="O345">
            <v>30.887103019999998</v>
          </cell>
          <cell r="P345">
            <v>30.887103019999998</v>
          </cell>
        </row>
        <row r="346">
          <cell r="A346">
            <v>344</v>
          </cell>
          <cell r="C346" t="str">
            <v>6-6 YTD LE</v>
          </cell>
          <cell r="E346">
            <v>10.127219589999999</v>
          </cell>
          <cell r="F346">
            <v>21.276902249999999</v>
          </cell>
          <cell r="G346">
            <v>30.887103019999998</v>
          </cell>
          <cell r="H346">
            <v>40.756124099999994</v>
          </cell>
          <cell r="I346">
            <v>51.003521029999995</v>
          </cell>
          <cell r="J346">
            <v>61.524975629999993</v>
          </cell>
          <cell r="K346">
            <v>73.424969895556643</v>
          </cell>
          <cell r="L346">
            <v>85.555466414183371</v>
          </cell>
          <cell r="M346">
            <v>98.62493711278637</v>
          </cell>
          <cell r="N346">
            <v>111.70768165532694</v>
          </cell>
          <cell r="O346">
            <v>124.2221168636881</v>
          </cell>
          <cell r="P346">
            <v>138.35340632826859</v>
          </cell>
        </row>
        <row r="347">
          <cell r="A347">
            <v>345</v>
          </cell>
          <cell r="C347" t="str">
            <v>9-3 YTD LE</v>
          </cell>
          <cell r="E347">
            <v>10.127219589999999</v>
          </cell>
          <cell r="F347">
            <v>21.276902249999999</v>
          </cell>
          <cell r="G347">
            <v>30.887103019999998</v>
          </cell>
          <cell r="H347">
            <v>61.774206039999996</v>
          </cell>
          <cell r="I347">
            <v>71.643227119999992</v>
          </cell>
          <cell r="J347">
            <v>81.890624049999985</v>
          </cell>
          <cell r="K347">
            <v>92.412078649999984</v>
          </cell>
          <cell r="L347">
            <v>123.04995125999999</v>
          </cell>
          <cell r="M347">
            <v>134.20156535999999</v>
          </cell>
          <cell r="N347">
            <v>146.33206187862672</v>
          </cell>
          <cell r="O347">
            <v>159.40153257722972</v>
          </cell>
          <cell r="P347">
            <v>195.75311389445943</v>
          </cell>
        </row>
        <row r="348">
          <cell r="A348">
            <v>346</v>
          </cell>
        </row>
        <row r="349">
          <cell r="A349">
            <v>347</v>
          </cell>
          <cell r="B349" t="str">
            <v>Dividends to Parents</v>
          </cell>
        </row>
        <row r="350">
          <cell r="A350">
            <v>348</v>
          </cell>
          <cell r="C350" t="str">
            <v>Actual</v>
          </cell>
          <cell r="E350">
            <v>0</v>
          </cell>
          <cell r="F350">
            <v>0</v>
          </cell>
          <cell r="G350">
            <v>45</v>
          </cell>
          <cell r="H350">
            <v>0</v>
          </cell>
          <cell r="I350">
            <v>0</v>
          </cell>
          <cell r="J350">
            <v>55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</row>
        <row r="351">
          <cell r="A351">
            <v>349</v>
          </cell>
          <cell r="C351" t="str">
            <v>YTD Actual</v>
          </cell>
          <cell r="E351">
            <v>0</v>
          </cell>
          <cell r="F351">
            <v>0</v>
          </cell>
          <cell r="G351">
            <v>45</v>
          </cell>
          <cell r="H351">
            <v>45</v>
          </cell>
          <cell r="I351">
            <v>45</v>
          </cell>
          <cell r="J351">
            <v>100</v>
          </cell>
          <cell r="K351">
            <v>100</v>
          </cell>
          <cell r="L351">
            <v>100</v>
          </cell>
          <cell r="M351">
            <v>100</v>
          </cell>
          <cell r="N351">
            <v>100</v>
          </cell>
          <cell r="O351">
            <v>100</v>
          </cell>
          <cell r="P351">
            <v>100</v>
          </cell>
        </row>
        <row r="352">
          <cell r="A352">
            <v>350</v>
          </cell>
          <cell r="C352" t="str">
            <v>YTD 3-9 LE</v>
          </cell>
          <cell r="E352">
            <v>0</v>
          </cell>
          <cell r="F352">
            <v>0</v>
          </cell>
          <cell r="G352">
            <v>45</v>
          </cell>
          <cell r="H352">
            <v>45</v>
          </cell>
          <cell r="I352">
            <v>45</v>
          </cell>
          <cell r="J352">
            <v>90</v>
          </cell>
          <cell r="K352">
            <v>90</v>
          </cell>
          <cell r="L352">
            <v>90</v>
          </cell>
          <cell r="M352">
            <v>135</v>
          </cell>
          <cell r="N352">
            <v>135</v>
          </cell>
          <cell r="O352">
            <v>135</v>
          </cell>
          <cell r="P352">
            <v>180</v>
          </cell>
        </row>
        <row r="353">
          <cell r="A353">
            <v>351</v>
          </cell>
          <cell r="C353" t="str">
            <v>YTD 6-6 LE</v>
          </cell>
          <cell r="E353">
            <v>0</v>
          </cell>
          <cell r="F353">
            <v>0</v>
          </cell>
          <cell r="G353">
            <v>55</v>
          </cell>
          <cell r="H353">
            <v>55</v>
          </cell>
          <cell r="I353">
            <v>55</v>
          </cell>
          <cell r="J353">
            <v>110</v>
          </cell>
          <cell r="K353">
            <v>110</v>
          </cell>
          <cell r="L353">
            <v>110</v>
          </cell>
          <cell r="M353">
            <v>165</v>
          </cell>
          <cell r="N353">
            <v>165</v>
          </cell>
          <cell r="O353">
            <v>165</v>
          </cell>
          <cell r="P353">
            <v>220</v>
          </cell>
        </row>
        <row r="354">
          <cell r="A354">
            <v>352</v>
          </cell>
          <cell r="C354" t="str">
            <v>YTD 7-5 LE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353</v>
          </cell>
        </row>
        <row r="356">
          <cell r="A356">
            <v>354</v>
          </cell>
          <cell r="B356" t="str">
            <v>Debt Principle Payments</v>
          </cell>
        </row>
        <row r="357">
          <cell r="A357">
            <v>355</v>
          </cell>
          <cell r="C357" t="str">
            <v>Actual</v>
          </cell>
          <cell r="E357">
            <v>0</v>
          </cell>
          <cell r="F357">
            <v>0</v>
          </cell>
          <cell r="G357">
            <v>130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112</v>
          </cell>
          <cell r="N357">
            <v>0</v>
          </cell>
          <cell r="O357">
            <v>0</v>
          </cell>
          <cell r="P357">
            <v>0</v>
          </cell>
        </row>
        <row r="358">
          <cell r="A358">
            <v>356</v>
          </cell>
          <cell r="C358" t="str">
            <v>YTD Actual</v>
          </cell>
          <cell r="E358">
            <v>0</v>
          </cell>
          <cell r="F358">
            <v>0</v>
          </cell>
          <cell r="G358">
            <v>130</v>
          </cell>
          <cell r="H358">
            <v>130</v>
          </cell>
          <cell r="I358">
            <v>130</v>
          </cell>
          <cell r="J358">
            <v>130</v>
          </cell>
          <cell r="K358">
            <v>130</v>
          </cell>
          <cell r="L358">
            <v>130</v>
          </cell>
          <cell r="M358">
            <v>242</v>
          </cell>
          <cell r="N358">
            <v>242</v>
          </cell>
          <cell r="O358">
            <v>242</v>
          </cell>
          <cell r="P358">
            <v>242</v>
          </cell>
        </row>
        <row r="359">
          <cell r="A359">
            <v>357</v>
          </cell>
          <cell r="C359" t="str">
            <v>YTD 3-9 LE</v>
          </cell>
          <cell r="E359">
            <v>0</v>
          </cell>
          <cell r="F359">
            <v>0</v>
          </cell>
          <cell r="G359">
            <v>130</v>
          </cell>
          <cell r="H359">
            <v>130</v>
          </cell>
          <cell r="I359">
            <v>130</v>
          </cell>
          <cell r="J359">
            <v>130</v>
          </cell>
          <cell r="K359">
            <v>130</v>
          </cell>
          <cell r="L359">
            <v>130</v>
          </cell>
          <cell r="M359">
            <v>242</v>
          </cell>
          <cell r="N359">
            <v>242</v>
          </cell>
          <cell r="O359">
            <v>242</v>
          </cell>
          <cell r="P359">
            <v>242</v>
          </cell>
        </row>
        <row r="360">
          <cell r="A360">
            <v>358</v>
          </cell>
          <cell r="C360" t="str">
            <v>YTD 6-6 LE</v>
          </cell>
          <cell r="E360">
            <v>0</v>
          </cell>
          <cell r="F360">
            <v>0</v>
          </cell>
          <cell r="G360">
            <v>130</v>
          </cell>
          <cell r="H360">
            <v>130</v>
          </cell>
          <cell r="I360">
            <v>130</v>
          </cell>
          <cell r="J360">
            <v>130</v>
          </cell>
          <cell r="K360">
            <v>130</v>
          </cell>
          <cell r="L360">
            <v>130</v>
          </cell>
          <cell r="M360">
            <v>242</v>
          </cell>
          <cell r="N360">
            <v>242</v>
          </cell>
          <cell r="O360">
            <v>242</v>
          </cell>
          <cell r="P360">
            <v>242</v>
          </cell>
        </row>
        <row r="361">
          <cell r="A361">
            <v>359</v>
          </cell>
          <cell r="C361" t="str">
            <v>YTD 7-5 LE</v>
          </cell>
          <cell r="E361">
            <v>0</v>
          </cell>
          <cell r="F361">
            <v>0</v>
          </cell>
          <cell r="G361">
            <v>130</v>
          </cell>
          <cell r="H361">
            <v>130</v>
          </cell>
          <cell r="I361">
            <v>130</v>
          </cell>
          <cell r="J361">
            <v>130</v>
          </cell>
          <cell r="K361">
            <v>130</v>
          </cell>
          <cell r="L361">
            <v>130</v>
          </cell>
          <cell r="M361">
            <v>242</v>
          </cell>
          <cell r="N361">
            <v>242</v>
          </cell>
          <cell r="O361">
            <v>242</v>
          </cell>
          <cell r="P361">
            <v>242</v>
          </cell>
        </row>
        <row r="362">
          <cell r="A362">
            <v>360</v>
          </cell>
          <cell r="C362" t="str">
            <v>Budget</v>
          </cell>
          <cell r="E362">
            <v>0</v>
          </cell>
          <cell r="F362">
            <v>0</v>
          </cell>
          <cell r="G362">
            <v>130</v>
          </cell>
          <cell r="H362">
            <v>130</v>
          </cell>
          <cell r="I362">
            <v>130</v>
          </cell>
          <cell r="J362">
            <v>130</v>
          </cell>
          <cell r="K362">
            <v>130</v>
          </cell>
          <cell r="L362">
            <v>130</v>
          </cell>
          <cell r="M362">
            <v>242</v>
          </cell>
          <cell r="N362">
            <v>242</v>
          </cell>
          <cell r="O362">
            <v>242</v>
          </cell>
          <cell r="P362">
            <v>242</v>
          </cell>
        </row>
        <row r="363">
          <cell r="A363">
            <v>361</v>
          </cell>
        </row>
        <row r="364">
          <cell r="A364">
            <v>362</v>
          </cell>
          <cell r="B364" t="str">
            <v>Headcount</v>
          </cell>
        </row>
        <row r="365">
          <cell r="A365">
            <v>363</v>
          </cell>
          <cell r="C365" t="str">
            <v>Actual</v>
          </cell>
          <cell r="E365">
            <v>19.166666666666668</v>
          </cell>
          <cell r="F365">
            <v>19.166666666666668</v>
          </cell>
          <cell r="G365">
            <v>19.166666666666668</v>
          </cell>
          <cell r="H365">
            <v>19.166666666666668</v>
          </cell>
          <cell r="I365">
            <v>19.166666666666668</v>
          </cell>
          <cell r="J365">
            <v>19.166666666666668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</row>
        <row r="366">
          <cell r="A366">
            <v>364</v>
          </cell>
          <cell r="C366" t="str">
            <v>Budget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</row>
        <row r="367">
          <cell r="A367">
            <v>365</v>
          </cell>
          <cell r="C367" t="str">
            <v>3-9 LE</v>
          </cell>
          <cell r="E367">
            <v>3600</v>
          </cell>
          <cell r="F367">
            <v>3600</v>
          </cell>
          <cell r="G367">
            <v>3600</v>
          </cell>
          <cell r="H367">
            <v>3600</v>
          </cell>
          <cell r="I367">
            <v>3600</v>
          </cell>
          <cell r="J367">
            <v>3600</v>
          </cell>
          <cell r="K367">
            <v>3600</v>
          </cell>
          <cell r="L367">
            <v>3600</v>
          </cell>
          <cell r="M367">
            <v>3600</v>
          </cell>
          <cell r="N367">
            <v>3600</v>
          </cell>
          <cell r="O367">
            <v>3600</v>
          </cell>
          <cell r="P367">
            <v>3600</v>
          </cell>
        </row>
        <row r="368">
          <cell r="A368">
            <v>366</v>
          </cell>
          <cell r="C368" t="str">
            <v>6-6 LE</v>
          </cell>
          <cell r="E368">
            <v>3600</v>
          </cell>
          <cell r="F368">
            <v>3600</v>
          </cell>
          <cell r="G368">
            <v>3600</v>
          </cell>
          <cell r="H368">
            <v>3600</v>
          </cell>
          <cell r="I368">
            <v>3600</v>
          </cell>
          <cell r="J368">
            <v>3600</v>
          </cell>
          <cell r="K368">
            <v>3600</v>
          </cell>
          <cell r="L368">
            <v>3600</v>
          </cell>
          <cell r="M368">
            <v>3600</v>
          </cell>
          <cell r="N368">
            <v>3600</v>
          </cell>
          <cell r="O368">
            <v>3600</v>
          </cell>
          <cell r="P368">
            <v>3600</v>
          </cell>
        </row>
        <row r="369">
          <cell r="A369">
            <v>367</v>
          </cell>
          <cell r="C369" t="str">
            <v>7-5 LE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</row>
        <row r="370">
          <cell r="A370">
            <v>368</v>
          </cell>
        </row>
        <row r="371">
          <cell r="A371">
            <v>369</v>
          </cell>
          <cell r="B371" t="str">
            <v>Sales and Delivery Variances</v>
          </cell>
        </row>
        <row r="372">
          <cell r="A372">
            <v>370</v>
          </cell>
          <cell r="C372" t="str">
            <v>YTD Actual</v>
          </cell>
        </row>
        <row r="373">
          <cell r="A373">
            <v>371</v>
          </cell>
          <cell r="C373" t="str">
            <v>Energy</v>
          </cell>
          <cell r="E373">
            <v>181.95425596000001</v>
          </cell>
          <cell r="F373">
            <v>7.1248404399999856</v>
          </cell>
          <cell r="G373">
            <v>11.27360792999994</v>
          </cell>
          <cell r="H373">
            <v>13.956082739999999</v>
          </cell>
          <cell r="I373">
            <v>15.469881579999935</v>
          </cell>
          <cell r="J373">
            <v>24.11121186999992</v>
          </cell>
          <cell r="K373">
            <v>31.165743389999989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>
            <v>372</v>
          </cell>
          <cell r="C374" t="str">
            <v>Delivery</v>
          </cell>
          <cell r="E374">
            <v>-15.404312850000025</v>
          </cell>
          <cell r="F374">
            <v>297.72925831999999</v>
          </cell>
          <cell r="G374">
            <v>453.37859526999995</v>
          </cell>
          <cell r="H374">
            <v>589.98147578999999</v>
          </cell>
          <cell r="I374">
            <v>729.88722329000007</v>
          </cell>
          <cell r="J374">
            <v>910.46640848999994</v>
          </cell>
          <cell r="K374">
            <v>1092.7693092499999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373</v>
          </cell>
          <cell r="C375" t="str">
            <v>Gas</v>
          </cell>
          <cell r="E375">
            <v>32.419187210000018</v>
          </cell>
          <cell r="F375">
            <v>60.914763430000022</v>
          </cell>
          <cell r="G375">
            <v>89.968092679999984</v>
          </cell>
          <cell r="H375">
            <v>104.14024187999999</v>
          </cell>
          <cell r="I375">
            <v>114.83977269000002</v>
          </cell>
          <cell r="J375">
            <v>123.70187869</v>
          </cell>
          <cell r="K375">
            <v>130.24113655999997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</row>
        <row r="376">
          <cell r="A376">
            <v>374</v>
          </cell>
        </row>
        <row r="377">
          <cell r="A377">
            <v>375</v>
          </cell>
          <cell r="C377" t="str">
            <v>Budget</v>
          </cell>
        </row>
        <row r="378">
          <cell r="A378">
            <v>376</v>
          </cell>
          <cell r="C378" t="str">
            <v>Energy</v>
          </cell>
          <cell r="E378">
            <v>3.2600000000000051</v>
          </cell>
          <cell r="F378">
            <v>5.6779999999999973</v>
          </cell>
          <cell r="G378">
            <v>7.4500000000000028</v>
          </cell>
          <cell r="H378">
            <v>8.3030000000000044</v>
          </cell>
          <cell r="I378">
            <v>9.6090000000000089</v>
          </cell>
          <cell r="J378">
            <v>13.265000000000015</v>
          </cell>
          <cell r="K378">
            <v>19.302000000000021</v>
          </cell>
          <cell r="L378">
            <v>24.506000000000014</v>
          </cell>
          <cell r="M378">
            <v>27.50500000000001</v>
          </cell>
          <cell r="N378">
            <v>28.609000000000009</v>
          </cell>
          <cell r="O378">
            <v>30.260000000000019</v>
          </cell>
          <cell r="P378">
            <v>32.936000000000021</v>
          </cell>
        </row>
        <row r="379">
          <cell r="A379">
            <v>377</v>
          </cell>
          <cell r="C379" t="str">
            <v>Delivery</v>
          </cell>
          <cell r="E379">
            <v>159.50300000000001</v>
          </cell>
          <cell r="F379">
            <v>303.16399999999999</v>
          </cell>
          <cell r="G379">
            <v>446.649</v>
          </cell>
          <cell r="H379">
            <v>578.02300000000002</v>
          </cell>
          <cell r="I379">
            <v>714.42499999999995</v>
          </cell>
          <cell r="J379">
            <v>873.59399999999994</v>
          </cell>
          <cell r="K379">
            <v>1062.931</v>
          </cell>
          <cell r="L379">
            <v>1246.559</v>
          </cell>
          <cell r="M379">
            <v>1402.1030000000001</v>
          </cell>
          <cell r="N379">
            <v>1536.7910000000002</v>
          </cell>
          <cell r="O379">
            <v>1676.4690000000003</v>
          </cell>
          <cell r="P379">
            <v>1829.6750000000002</v>
          </cell>
        </row>
        <row r="380">
          <cell r="A380">
            <v>378</v>
          </cell>
          <cell r="C380" t="str">
            <v>Gas</v>
          </cell>
          <cell r="E380">
            <v>36.372</v>
          </cell>
          <cell r="F380">
            <v>71.082999999999998</v>
          </cell>
          <cell r="G380">
            <v>101.82</v>
          </cell>
          <cell r="H380">
            <v>124.32199999999999</v>
          </cell>
          <cell r="I380">
            <v>138.667</v>
          </cell>
          <cell r="J380">
            <v>149.01500000000001</v>
          </cell>
          <cell r="K380">
            <v>158.161</v>
          </cell>
          <cell r="L380">
            <v>167.167</v>
          </cell>
          <cell r="M380">
            <v>176.797</v>
          </cell>
          <cell r="N380">
            <v>188.833</v>
          </cell>
          <cell r="O380">
            <v>208.11599999999999</v>
          </cell>
          <cell r="P380">
            <v>235.09199999999998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 CAP"/>
      <sheetName val="Smartview"/>
    </sheetNames>
    <sheetDataSet>
      <sheetData sheetId="0" refreshError="1">
        <row r="33">
          <cell r="P33" t="str">
            <v>-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 O M"/>
      <sheetName val="BUD O M"/>
      <sheetName val="ACT CAP"/>
      <sheetName val="BUD CAP"/>
      <sheetName val="Calculations"/>
    </sheetNames>
    <sheetDataSet>
      <sheetData sheetId="0" refreshError="1">
        <row r="7">
          <cell r="D7">
            <v>42631.939999999995</v>
          </cell>
          <cell r="E7">
            <v>33885.899999999994</v>
          </cell>
          <cell r="F7">
            <v>42182.119999999995</v>
          </cell>
          <cell r="G7">
            <v>46031.429999999993</v>
          </cell>
          <cell r="H7">
            <v>45035.1</v>
          </cell>
          <cell r="I7">
            <v>43921.56</v>
          </cell>
          <cell r="J7">
            <v>48408</v>
          </cell>
          <cell r="K7">
            <v>63191.88</v>
          </cell>
          <cell r="L7">
            <v>57001</v>
          </cell>
          <cell r="M7">
            <v>67803.33</v>
          </cell>
          <cell r="N7">
            <v>57478.12</v>
          </cell>
          <cell r="O7">
            <v>49319.12</v>
          </cell>
          <cell r="P7">
            <v>422288.93</v>
          </cell>
          <cell r="Q7">
            <v>1210</v>
          </cell>
          <cell r="R7">
            <v>441000</v>
          </cell>
          <cell r="S7">
            <v>0</v>
          </cell>
          <cell r="T7">
            <v>441000</v>
          </cell>
        </row>
        <row r="8">
          <cell r="D8">
            <v>-417.93</v>
          </cell>
          <cell r="E8">
            <v>-306.72000000000003</v>
          </cell>
          <cell r="F8">
            <v>211.68</v>
          </cell>
          <cell r="G8">
            <v>313.64</v>
          </cell>
          <cell r="H8">
            <v>756.89</v>
          </cell>
          <cell r="I8">
            <v>438.26</v>
          </cell>
          <cell r="J8">
            <v>1318.25</v>
          </cell>
          <cell r="K8">
            <v>1022</v>
          </cell>
          <cell r="L8">
            <v>1113</v>
          </cell>
          <cell r="M8">
            <v>1682.9</v>
          </cell>
          <cell r="N8">
            <v>1086.8499999999999</v>
          </cell>
          <cell r="O8">
            <v>999.2</v>
          </cell>
          <cell r="P8">
            <v>4449.07</v>
          </cell>
          <cell r="Q8">
            <v>1220</v>
          </cell>
          <cell r="R8">
            <v>24000</v>
          </cell>
          <cell r="S8">
            <v>0</v>
          </cell>
          <cell r="T8">
            <v>24000</v>
          </cell>
        </row>
        <row r="9">
          <cell r="F9">
            <v>18972.039999999979</v>
          </cell>
          <cell r="I9">
            <v>475000</v>
          </cell>
          <cell r="L9">
            <v>416850</v>
          </cell>
          <cell r="M9">
            <v>36400</v>
          </cell>
          <cell r="N9">
            <v>0</v>
          </cell>
          <cell r="O9">
            <v>350000</v>
          </cell>
          <cell r="P9">
            <v>910822.04</v>
          </cell>
          <cell r="Q9">
            <v>1230</v>
          </cell>
          <cell r="R9">
            <v>788000</v>
          </cell>
          <cell r="S9">
            <v>0</v>
          </cell>
          <cell r="T9">
            <v>788000</v>
          </cell>
        </row>
        <row r="10"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1240</v>
          </cell>
          <cell r="R10">
            <v>100000</v>
          </cell>
          <cell r="S10">
            <v>0</v>
          </cell>
          <cell r="T10">
            <v>100000</v>
          </cell>
        </row>
        <row r="11">
          <cell r="F11">
            <v>70804.010000000009</v>
          </cell>
          <cell r="G11">
            <v>-24042.969999999998</v>
          </cell>
          <cell r="H11">
            <v>22234.77</v>
          </cell>
          <cell r="I11">
            <v>11758.77</v>
          </cell>
          <cell r="J11">
            <v>25689.96</v>
          </cell>
          <cell r="K11">
            <v>20763</v>
          </cell>
          <cell r="L11">
            <v>24576</v>
          </cell>
          <cell r="M11">
            <v>32351.18</v>
          </cell>
          <cell r="N11">
            <v>33652.86</v>
          </cell>
          <cell r="O11">
            <v>33992.76</v>
          </cell>
          <cell r="P11">
            <v>151783.54</v>
          </cell>
          <cell r="Q11">
            <v>1299</v>
          </cell>
          <cell r="R11">
            <v>167600</v>
          </cell>
          <cell r="S11">
            <v>0</v>
          </cell>
          <cell r="T11">
            <v>167600</v>
          </cell>
        </row>
        <row r="12">
          <cell r="F12">
            <v>4318.7700000000004</v>
          </cell>
          <cell r="G12">
            <v>7792.87</v>
          </cell>
          <cell r="M12">
            <v>0</v>
          </cell>
          <cell r="N12">
            <v>0</v>
          </cell>
          <cell r="O12">
            <v>0</v>
          </cell>
          <cell r="P12">
            <v>12111.64</v>
          </cell>
          <cell r="Q12">
            <v>1610</v>
          </cell>
          <cell r="R12">
            <v>0</v>
          </cell>
          <cell r="S12">
            <v>0</v>
          </cell>
          <cell r="T12">
            <v>0</v>
          </cell>
        </row>
        <row r="13">
          <cell r="I13">
            <v>2940</v>
          </cell>
          <cell r="M13">
            <v>0</v>
          </cell>
          <cell r="N13">
            <v>0</v>
          </cell>
          <cell r="O13">
            <v>0</v>
          </cell>
          <cell r="P13">
            <v>2940</v>
          </cell>
          <cell r="Q13">
            <v>1700</v>
          </cell>
          <cell r="R13">
            <v>0</v>
          </cell>
          <cell r="S13">
            <v>0</v>
          </cell>
          <cell r="T13">
            <v>0</v>
          </cell>
        </row>
        <row r="14">
          <cell r="D14">
            <v>163949.79999999999</v>
          </cell>
          <cell r="E14">
            <v>39747.490000000005</v>
          </cell>
          <cell r="F14">
            <v>-367.54999999999973</v>
          </cell>
          <cell r="G14">
            <v>1120.95</v>
          </cell>
          <cell r="H14">
            <v>6215.32</v>
          </cell>
          <cell r="I14">
            <v>46220.91</v>
          </cell>
          <cell r="J14">
            <v>33709.839999999997</v>
          </cell>
          <cell r="K14">
            <v>54289</v>
          </cell>
          <cell r="L14">
            <v>139265</v>
          </cell>
          <cell r="M14">
            <v>96924.56</v>
          </cell>
          <cell r="N14">
            <v>102546.18</v>
          </cell>
          <cell r="O14">
            <v>230757</v>
          </cell>
          <cell r="P14">
            <v>484150.76</v>
          </cell>
          <cell r="Q14">
            <v>2000</v>
          </cell>
          <cell r="R14">
            <v>103500</v>
          </cell>
          <cell r="S14">
            <v>0</v>
          </cell>
          <cell r="T14">
            <v>103500</v>
          </cell>
        </row>
        <row r="15"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2300</v>
          </cell>
          <cell r="R15">
            <v>0</v>
          </cell>
          <cell r="S15">
            <v>0</v>
          </cell>
          <cell r="T15">
            <v>0</v>
          </cell>
        </row>
        <row r="16">
          <cell r="D16">
            <v>52621.67</v>
          </cell>
          <cell r="E16">
            <v>54063.19</v>
          </cell>
          <cell r="F16">
            <v>59248.85</v>
          </cell>
          <cell r="G16">
            <v>55944.17</v>
          </cell>
          <cell r="H16">
            <v>57060.58</v>
          </cell>
          <cell r="I16">
            <v>55849.9</v>
          </cell>
          <cell r="J16">
            <v>53440.49</v>
          </cell>
          <cell r="K16">
            <v>57126</v>
          </cell>
          <cell r="L16">
            <v>55790</v>
          </cell>
          <cell r="M16">
            <v>55902.1</v>
          </cell>
          <cell r="N16">
            <v>55268.94</v>
          </cell>
          <cell r="O16">
            <v>61028.19</v>
          </cell>
          <cell r="P16">
            <v>501144.85000000003</v>
          </cell>
          <cell r="Q16">
            <v>2310</v>
          </cell>
          <cell r="R16">
            <v>766500</v>
          </cell>
          <cell r="S16">
            <v>0</v>
          </cell>
          <cell r="T16">
            <v>766500</v>
          </cell>
        </row>
        <row r="17"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2400</v>
          </cell>
          <cell r="R17">
            <v>0</v>
          </cell>
          <cell r="S17">
            <v>0</v>
          </cell>
          <cell r="T17">
            <v>0</v>
          </cell>
        </row>
        <row r="18">
          <cell r="F18">
            <v>100</v>
          </cell>
          <cell r="J18">
            <v>29860</v>
          </cell>
          <cell r="K18">
            <v>-29860</v>
          </cell>
          <cell r="M18">
            <v>0</v>
          </cell>
          <cell r="N18">
            <v>45081.9</v>
          </cell>
          <cell r="O18">
            <v>29992.5</v>
          </cell>
          <cell r="P18">
            <v>100</v>
          </cell>
          <cell r="Q18">
            <v>2500</v>
          </cell>
          <cell r="R18">
            <v>0</v>
          </cell>
          <cell r="S18">
            <v>0</v>
          </cell>
          <cell r="T18">
            <v>0</v>
          </cell>
        </row>
        <row r="19">
          <cell r="E19">
            <v>604</v>
          </cell>
          <cell r="M19">
            <v>0</v>
          </cell>
          <cell r="N19">
            <v>0</v>
          </cell>
          <cell r="O19">
            <v>607.32000000000005</v>
          </cell>
          <cell r="P19">
            <v>604</v>
          </cell>
          <cell r="Q19">
            <v>3000</v>
          </cell>
          <cell r="R19">
            <v>0</v>
          </cell>
          <cell r="S19">
            <v>0</v>
          </cell>
          <cell r="T19">
            <v>0</v>
          </cell>
        </row>
        <row r="20"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3100</v>
          </cell>
          <cell r="R20">
            <v>0</v>
          </cell>
          <cell r="S20">
            <v>0</v>
          </cell>
          <cell r="T20">
            <v>0</v>
          </cell>
        </row>
        <row r="21">
          <cell r="D21">
            <v>1457.08</v>
          </cell>
          <cell r="E21">
            <v>861.92</v>
          </cell>
          <cell r="J21">
            <v>397.56</v>
          </cell>
          <cell r="L21">
            <v>857</v>
          </cell>
          <cell r="M21">
            <v>0</v>
          </cell>
          <cell r="N21">
            <v>5156.6099999999997</v>
          </cell>
          <cell r="O21">
            <v>8598.06</v>
          </cell>
          <cell r="P21">
            <v>3573.56</v>
          </cell>
          <cell r="Q21">
            <v>3200</v>
          </cell>
          <cell r="R21">
            <v>0</v>
          </cell>
          <cell r="S21">
            <v>0</v>
          </cell>
          <cell r="T21">
            <v>0</v>
          </cell>
        </row>
        <row r="22">
          <cell r="M22">
            <v>0</v>
          </cell>
          <cell r="N22">
            <v>0</v>
          </cell>
          <cell r="O22">
            <v>4053.72</v>
          </cell>
          <cell r="P22">
            <v>0</v>
          </cell>
          <cell r="Q22">
            <v>4000</v>
          </cell>
          <cell r="R22">
            <v>0</v>
          </cell>
          <cell r="S22">
            <v>0</v>
          </cell>
          <cell r="T22">
            <v>0</v>
          </cell>
        </row>
        <row r="23">
          <cell r="D23">
            <v>10088.1</v>
          </cell>
          <cell r="E23">
            <v>20257</v>
          </cell>
          <cell r="F23">
            <v>3951.42</v>
          </cell>
          <cell r="G23">
            <v>8479.33</v>
          </cell>
          <cell r="H23">
            <v>20189.43</v>
          </cell>
          <cell r="I23">
            <v>12611.89</v>
          </cell>
          <cell r="J23">
            <v>29425.14</v>
          </cell>
          <cell r="K23">
            <v>5986</v>
          </cell>
          <cell r="L23">
            <v>4069</v>
          </cell>
          <cell r="M23">
            <v>11631.01</v>
          </cell>
          <cell r="N23">
            <v>21909.48</v>
          </cell>
          <cell r="O23">
            <v>6873.97</v>
          </cell>
          <cell r="P23">
            <v>115057.31</v>
          </cell>
          <cell r="Q23">
            <v>5000</v>
          </cell>
          <cell r="R23">
            <v>321500</v>
          </cell>
          <cell r="S23">
            <v>0</v>
          </cell>
          <cell r="T23">
            <v>321500</v>
          </cell>
        </row>
        <row r="24">
          <cell r="D24">
            <v>6289.34</v>
          </cell>
          <cell r="E24">
            <v>3051.48</v>
          </cell>
          <cell r="F24">
            <v>5455.95</v>
          </cell>
          <cell r="G24">
            <v>14212.57</v>
          </cell>
          <cell r="H24">
            <v>7305.57</v>
          </cell>
          <cell r="I24">
            <v>20569.5</v>
          </cell>
          <cell r="J24">
            <v>9339.06</v>
          </cell>
          <cell r="K24">
            <v>20979.120000000003</v>
          </cell>
          <cell r="L24">
            <v>8394</v>
          </cell>
          <cell r="M24">
            <v>55361.13</v>
          </cell>
          <cell r="N24">
            <v>8092.79</v>
          </cell>
          <cell r="O24">
            <v>32807.51</v>
          </cell>
          <cell r="P24">
            <v>95596.59</v>
          </cell>
          <cell r="Q24">
            <v>5200</v>
          </cell>
          <cell r="R24">
            <v>783700</v>
          </cell>
          <cell r="S24">
            <v>0</v>
          </cell>
          <cell r="T24">
            <v>783700</v>
          </cell>
        </row>
        <row r="25">
          <cell r="E25">
            <v>63.6</v>
          </cell>
          <cell r="F25">
            <v>273.47000000000003</v>
          </cell>
          <cell r="H25">
            <v>562.29999999999995</v>
          </cell>
          <cell r="M25">
            <v>250</v>
          </cell>
          <cell r="N25">
            <v>0</v>
          </cell>
          <cell r="O25">
            <v>0</v>
          </cell>
          <cell r="P25">
            <v>899.37</v>
          </cell>
          <cell r="Q25">
            <v>5400</v>
          </cell>
          <cell r="R25">
            <v>1800</v>
          </cell>
          <cell r="S25">
            <v>0</v>
          </cell>
          <cell r="T25">
            <v>1800</v>
          </cell>
        </row>
        <row r="26">
          <cell r="D26">
            <v>1002.66</v>
          </cell>
          <cell r="E26">
            <v>861.11</v>
          </cell>
          <cell r="F26">
            <v>830.76</v>
          </cell>
          <cell r="G26">
            <v>836.93</v>
          </cell>
          <cell r="H26">
            <v>888.91</v>
          </cell>
          <cell r="I26">
            <v>1227.83</v>
          </cell>
          <cell r="J26">
            <v>1791.48</v>
          </cell>
          <cell r="K26">
            <v>1541</v>
          </cell>
          <cell r="L26">
            <v>952</v>
          </cell>
          <cell r="M26">
            <v>4261.66</v>
          </cell>
          <cell r="N26">
            <v>1365.12</v>
          </cell>
          <cell r="O26">
            <v>1113.9100000000001</v>
          </cell>
          <cell r="P26">
            <v>9932.68</v>
          </cell>
          <cell r="Q26">
            <v>5600</v>
          </cell>
          <cell r="R26">
            <v>12000</v>
          </cell>
          <cell r="S26">
            <v>0</v>
          </cell>
          <cell r="T26">
            <v>12000</v>
          </cell>
        </row>
        <row r="27"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5799</v>
          </cell>
          <cell r="R27">
            <v>0</v>
          </cell>
          <cell r="S27">
            <v>0</v>
          </cell>
          <cell r="T27">
            <v>0</v>
          </cell>
        </row>
        <row r="28">
          <cell r="D28">
            <v>40.81</v>
          </cell>
          <cell r="F28">
            <v>346.81</v>
          </cell>
          <cell r="J28">
            <v>255</v>
          </cell>
          <cell r="K28">
            <v>288</v>
          </cell>
          <cell r="L28">
            <v>7450</v>
          </cell>
          <cell r="M28">
            <v>1673.9</v>
          </cell>
          <cell r="N28">
            <v>0</v>
          </cell>
          <cell r="O28">
            <v>15098.26</v>
          </cell>
          <cell r="P28">
            <v>8380.6200000000008</v>
          </cell>
          <cell r="Q28">
            <v>6000</v>
          </cell>
          <cell r="R28">
            <v>10300</v>
          </cell>
          <cell r="S28">
            <v>0</v>
          </cell>
          <cell r="T28">
            <v>10300</v>
          </cell>
        </row>
        <row r="29"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6200</v>
          </cell>
          <cell r="R29">
            <v>0</v>
          </cell>
          <cell r="S29">
            <v>0</v>
          </cell>
          <cell r="T29">
            <v>0</v>
          </cell>
        </row>
        <row r="30"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6600</v>
          </cell>
          <cell r="R30">
            <v>0</v>
          </cell>
          <cell r="S30">
            <v>0</v>
          </cell>
          <cell r="T30">
            <v>0</v>
          </cell>
        </row>
        <row r="31"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6800</v>
          </cell>
          <cell r="R31">
            <v>5100</v>
          </cell>
          <cell r="S31">
            <v>0</v>
          </cell>
          <cell r="T31">
            <v>5100</v>
          </cell>
        </row>
        <row r="32">
          <cell r="E32">
            <v>-27.55</v>
          </cell>
          <cell r="F32">
            <v>-22.32</v>
          </cell>
          <cell r="G32">
            <v>-290</v>
          </cell>
          <cell r="I32">
            <v>-0.01</v>
          </cell>
          <cell r="K32">
            <v>0</v>
          </cell>
          <cell r="L32">
            <v>381</v>
          </cell>
          <cell r="M32">
            <v>214.21</v>
          </cell>
          <cell r="N32">
            <v>-6.99</v>
          </cell>
          <cell r="O32">
            <v>181.66</v>
          </cell>
          <cell r="P32">
            <v>41.120000000000005</v>
          </cell>
          <cell r="Q32">
            <v>7000</v>
          </cell>
          <cell r="R32">
            <v>0</v>
          </cell>
          <cell r="S32">
            <v>0</v>
          </cell>
          <cell r="T32">
            <v>0</v>
          </cell>
        </row>
      </sheetData>
      <sheetData sheetId="1" refreshError="1">
        <row r="7">
          <cell r="D7">
            <v>38900</v>
          </cell>
          <cell r="E7">
            <v>33800</v>
          </cell>
          <cell r="F7">
            <v>37200</v>
          </cell>
          <cell r="G7">
            <v>35500</v>
          </cell>
          <cell r="H7">
            <v>38900</v>
          </cell>
          <cell r="I7">
            <v>35500</v>
          </cell>
          <cell r="J7">
            <v>37200</v>
          </cell>
          <cell r="K7">
            <v>38900</v>
          </cell>
          <cell r="L7">
            <v>33800</v>
          </cell>
          <cell r="M7">
            <v>38900</v>
          </cell>
          <cell r="N7">
            <v>37200</v>
          </cell>
          <cell r="O7">
            <v>35200</v>
          </cell>
        </row>
        <row r="8">
          <cell r="D8">
            <v>2100</v>
          </cell>
          <cell r="E8">
            <v>1800</v>
          </cell>
          <cell r="F8">
            <v>2000</v>
          </cell>
          <cell r="G8">
            <v>1900</v>
          </cell>
          <cell r="H8">
            <v>2100</v>
          </cell>
          <cell r="I8">
            <v>1900</v>
          </cell>
          <cell r="J8">
            <v>2000</v>
          </cell>
          <cell r="K8">
            <v>2100</v>
          </cell>
          <cell r="L8">
            <v>1800</v>
          </cell>
          <cell r="M8">
            <v>2100</v>
          </cell>
          <cell r="N8">
            <v>2000</v>
          </cell>
          <cell r="O8">
            <v>2200</v>
          </cell>
        </row>
        <row r="9">
          <cell r="F9">
            <v>197000</v>
          </cell>
          <cell r="I9">
            <v>197000</v>
          </cell>
          <cell r="L9">
            <v>197000</v>
          </cell>
          <cell r="O9">
            <v>197000</v>
          </cell>
        </row>
        <row r="10">
          <cell r="D10">
            <v>8300</v>
          </cell>
          <cell r="E10">
            <v>8300</v>
          </cell>
          <cell r="F10">
            <v>8400</v>
          </cell>
          <cell r="G10">
            <v>8300</v>
          </cell>
          <cell r="H10">
            <v>8300</v>
          </cell>
          <cell r="I10">
            <v>8400</v>
          </cell>
          <cell r="J10">
            <v>8300</v>
          </cell>
          <cell r="K10">
            <v>8300</v>
          </cell>
          <cell r="L10">
            <v>8400</v>
          </cell>
          <cell r="M10">
            <v>8300</v>
          </cell>
          <cell r="N10">
            <v>8300</v>
          </cell>
          <cell r="O10">
            <v>8400</v>
          </cell>
        </row>
        <row r="11">
          <cell r="D11">
            <v>14800</v>
          </cell>
          <cell r="E11">
            <v>12800</v>
          </cell>
          <cell r="F11">
            <v>14100</v>
          </cell>
          <cell r="G11">
            <v>13500</v>
          </cell>
          <cell r="H11">
            <v>14800</v>
          </cell>
          <cell r="I11">
            <v>13500</v>
          </cell>
          <cell r="J11">
            <v>14100</v>
          </cell>
          <cell r="K11">
            <v>14800</v>
          </cell>
          <cell r="L11">
            <v>12800</v>
          </cell>
          <cell r="M11">
            <v>14800</v>
          </cell>
          <cell r="N11">
            <v>14100</v>
          </cell>
          <cell r="O11">
            <v>13500</v>
          </cell>
        </row>
        <row r="14">
          <cell r="D14">
            <v>8600</v>
          </cell>
          <cell r="E14">
            <v>8600</v>
          </cell>
          <cell r="F14">
            <v>8600</v>
          </cell>
          <cell r="G14">
            <v>8600</v>
          </cell>
          <cell r="H14">
            <v>8600</v>
          </cell>
          <cell r="I14">
            <v>8600</v>
          </cell>
          <cell r="J14">
            <v>8600</v>
          </cell>
          <cell r="K14">
            <v>8600</v>
          </cell>
          <cell r="L14">
            <v>8600</v>
          </cell>
          <cell r="M14">
            <v>8600</v>
          </cell>
          <cell r="N14">
            <v>8600</v>
          </cell>
          <cell r="O14">
            <v>8900</v>
          </cell>
        </row>
        <row r="16">
          <cell r="D16">
            <v>63900</v>
          </cell>
          <cell r="E16">
            <v>63900</v>
          </cell>
          <cell r="F16">
            <v>63900</v>
          </cell>
          <cell r="G16">
            <v>63800</v>
          </cell>
          <cell r="H16">
            <v>63900</v>
          </cell>
          <cell r="I16">
            <v>63800</v>
          </cell>
          <cell r="J16">
            <v>63900</v>
          </cell>
          <cell r="K16">
            <v>63900</v>
          </cell>
          <cell r="L16">
            <v>63800</v>
          </cell>
          <cell r="M16">
            <v>63900</v>
          </cell>
          <cell r="N16">
            <v>63900</v>
          </cell>
          <cell r="O16">
            <v>63900</v>
          </cell>
        </row>
        <row r="23">
          <cell r="D23">
            <v>26800</v>
          </cell>
          <cell r="E23">
            <v>26800</v>
          </cell>
          <cell r="F23">
            <v>26800</v>
          </cell>
          <cell r="G23">
            <v>26800</v>
          </cell>
          <cell r="H23">
            <v>26800</v>
          </cell>
          <cell r="I23">
            <v>26700</v>
          </cell>
          <cell r="J23">
            <v>26800</v>
          </cell>
          <cell r="K23">
            <v>26800</v>
          </cell>
          <cell r="L23">
            <v>26800</v>
          </cell>
          <cell r="M23">
            <v>26800</v>
          </cell>
          <cell r="N23">
            <v>26800</v>
          </cell>
          <cell r="O23">
            <v>26800</v>
          </cell>
        </row>
        <row r="24">
          <cell r="D24">
            <v>71000</v>
          </cell>
          <cell r="E24">
            <v>71000</v>
          </cell>
          <cell r="F24">
            <v>71000</v>
          </cell>
          <cell r="G24">
            <v>65000</v>
          </cell>
          <cell r="H24">
            <v>65000</v>
          </cell>
          <cell r="I24">
            <v>65000</v>
          </cell>
          <cell r="J24">
            <v>75000</v>
          </cell>
          <cell r="K24">
            <v>75000</v>
          </cell>
          <cell r="L24">
            <v>75000</v>
          </cell>
          <cell r="M24">
            <v>50200</v>
          </cell>
          <cell r="N24">
            <v>50200</v>
          </cell>
          <cell r="O24">
            <v>50300</v>
          </cell>
        </row>
        <row r="25">
          <cell r="D25">
            <v>200</v>
          </cell>
          <cell r="E25">
            <v>100</v>
          </cell>
          <cell r="F25">
            <v>100</v>
          </cell>
          <cell r="G25">
            <v>200</v>
          </cell>
          <cell r="H25">
            <v>200</v>
          </cell>
          <cell r="I25">
            <v>100</v>
          </cell>
          <cell r="J25">
            <v>200</v>
          </cell>
          <cell r="K25">
            <v>200</v>
          </cell>
          <cell r="L25">
            <v>100</v>
          </cell>
          <cell r="M25">
            <v>200</v>
          </cell>
          <cell r="N25">
            <v>100</v>
          </cell>
          <cell r="O25">
            <v>100</v>
          </cell>
        </row>
        <row r="26">
          <cell r="D26">
            <v>1000</v>
          </cell>
          <cell r="E26">
            <v>1000</v>
          </cell>
          <cell r="F26">
            <v>1000</v>
          </cell>
          <cell r="G26">
            <v>1000</v>
          </cell>
          <cell r="H26">
            <v>1000</v>
          </cell>
          <cell r="I26">
            <v>1000</v>
          </cell>
          <cell r="J26">
            <v>1000</v>
          </cell>
          <cell r="K26">
            <v>1000</v>
          </cell>
          <cell r="L26">
            <v>1000</v>
          </cell>
          <cell r="M26">
            <v>1000</v>
          </cell>
          <cell r="N26">
            <v>1000</v>
          </cell>
          <cell r="O26">
            <v>1000</v>
          </cell>
        </row>
        <row r="28">
          <cell r="D28">
            <v>900</v>
          </cell>
          <cell r="E28">
            <v>900</v>
          </cell>
          <cell r="F28">
            <v>800</v>
          </cell>
          <cell r="G28">
            <v>900</v>
          </cell>
          <cell r="H28">
            <v>900</v>
          </cell>
          <cell r="I28">
            <v>800</v>
          </cell>
          <cell r="J28">
            <v>900</v>
          </cell>
          <cell r="K28">
            <v>900</v>
          </cell>
          <cell r="L28">
            <v>800</v>
          </cell>
          <cell r="M28">
            <v>900</v>
          </cell>
          <cell r="N28">
            <v>900</v>
          </cell>
          <cell r="O28">
            <v>700</v>
          </cell>
        </row>
        <row r="31">
          <cell r="D31">
            <v>400</v>
          </cell>
          <cell r="E31">
            <v>400</v>
          </cell>
          <cell r="F31">
            <v>500</v>
          </cell>
          <cell r="G31">
            <v>400</v>
          </cell>
          <cell r="H31">
            <v>400</v>
          </cell>
          <cell r="I31">
            <v>500</v>
          </cell>
          <cell r="J31">
            <v>400</v>
          </cell>
          <cell r="K31">
            <v>400</v>
          </cell>
          <cell r="L31">
            <v>400</v>
          </cell>
          <cell r="M31">
            <v>400</v>
          </cell>
          <cell r="N31">
            <v>400</v>
          </cell>
          <cell r="O31">
            <v>500</v>
          </cell>
        </row>
      </sheetData>
      <sheetData sheetId="2" refreshError="1">
        <row r="7">
          <cell r="E7">
            <v>2542.6999999999998</v>
          </cell>
          <cell r="F7">
            <v>749.81999999999994</v>
          </cell>
          <cell r="G7">
            <v>1568.19</v>
          </cell>
          <cell r="H7">
            <v>1200.43</v>
          </cell>
          <cell r="I7">
            <v>225.06</v>
          </cell>
          <cell r="J7">
            <v>2582.1699999999996</v>
          </cell>
          <cell r="K7">
            <v>1034</v>
          </cell>
          <cell r="L7">
            <v>563</v>
          </cell>
          <cell r="M7">
            <v>0</v>
          </cell>
          <cell r="N7">
            <v>204</v>
          </cell>
          <cell r="O7">
            <v>1896.58</v>
          </cell>
          <cell r="P7">
            <v>10465.369999999999</v>
          </cell>
          <cell r="Q7">
            <v>1210</v>
          </cell>
          <cell r="R7">
            <v>0</v>
          </cell>
          <cell r="S7">
            <v>0</v>
          </cell>
          <cell r="T7">
            <v>0</v>
          </cell>
        </row>
        <row r="8">
          <cell r="K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1220</v>
          </cell>
          <cell r="R8">
            <v>0</v>
          </cell>
          <cell r="S8">
            <v>0</v>
          </cell>
          <cell r="T8">
            <v>0</v>
          </cell>
        </row>
        <row r="9"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1230</v>
          </cell>
          <cell r="R9">
            <v>0</v>
          </cell>
          <cell r="S9">
            <v>0</v>
          </cell>
          <cell r="T9">
            <v>0</v>
          </cell>
        </row>
        <row r="10"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1240</v>
          </cell>
          <cell r="R10">
            <v>0</v>
          </cell>
          <cell r="S10">
            <v>0</v>
          </cell>
          <cell r="T10">
            <v>0</v>
          </cell>
        </row>
        <row r="11">
          <cell r="F11">
            <v>2099.08</v>
          </cell>
          <cell r="G11">
            <v>-892.26</v>
          </cell>
          <cell r="H11">
            <v>-109.9</v>
          </cell>
          <cell r="I11">
            <v>98.449999999999989</v>
          </cell>
          <cell r="J11">
            <v>1452.74</v>
          </cell>
          <cell r="K11">
            <v>330</v>
          </cell>
          <cell r="L11">
            <v>259</v>
          </cell>
          <cell r="M11">
            <v>0</v>
          </cell>
          <cell r="N11">
            <v>119.16</v>
          </cell>
          <cell r="O11">
            <v>1458.14</v>
          </cell>
          <cell r="P11">
            <v>3237.1099999999997</v>
          </cell>
          <cell r="Q11">
            <v>1299</v>
          </cell>
          <cell r="R11">
            <v>0</v>
          </cell>
          <cell r="S11">
            <v>0</v>
          </cell>
          <cell r="T11">
            <v>0</v>
          </cell>
        </row>
        <row r="12"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1610</v>
          </cell>
          <cell r="R12">
            <v>0</v>
          </cell>
          <cell r="S12">
            <v>0</v>
          </cell>
          <cell r="T12">
            <v>0</v>
          </cell>
        </row>
        <row r="13"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1700</v>
          </cell>
          <cell r="R13">
            <v>0</v>
          </cell>
          <cell r="S13">
            <v>0</v>
          </cell>
          <cell r="T13">
            <v>0</v>
          </cell>
        </row>
        <row r="14">
          <cell r="F14">
            <v>296.39999999999998</v>
          </cell>
          <cell r="G14">
            <v>61.4</v>
          </cell>
          <cell r="H14">
            <v>-61.4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296.39999999999998</v>
          </cell>
          <cell r="Q14">
            <v>2000</v>
          </cell>
          <cell r="R14">
            <v>0</v>
          </cell>
          <cell r="S14">
            <v>0</v>
          </cell>
          <cell r="T14">
            <v>0</v>
          </cell>
        </row>
        <row r="15"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2300</v>
          </cell>
          <cell r="R15">
            <v>0</v>
          </cell>
          <cell r="S15">
            <v>0</v>
          </cell>
          <cell r="T15">
            <v>0</v>
          </cell>
        </row>
        <row r="16"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2310</v>
          </cell>
          <cell r="R16">
            <v>0</v>
          </cell>
          <cell r="S16">
            <v>0</v>
          </cell>
          <cell r="T16">
            <v>0</v>
          </cell>
        </row>
        <row r="17"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2400</v>
          </cell>
          <cell r="R17">
            <v>0</v>
          </cell>
          <cell r="S17">
            <v>0</v>
          </cell>
          <cell r="T17">
            <v>0</v>
          </cell>
        </row>
        <row r="18">
          <cell r="K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2500</v>
          </cell>
          <cell r="R18">
            <v>0</v>
          </cell>
          <cell r="S18">
            <v>0</v>
          </cell>
          <cell r="T18">
            <v>0</v>
          </cell>
        </row>
        <row r="19"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3000</v>
          </cell>
          <cell r="R19">
            <v>0</v>
          </cell>
          <cell r="S19">
            <v>0</v>
          </cell>
          <cell r="T19">
            <v>0</v>
          </cell>
        </row>
        <row r="20"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3100</v>
          </cell>
          <cell r="R20">
            <v>0</v>
          </cell>
          <cell r="S20">
            <v>0</v>
          </cell>
          <cell r="T20">
            <v>0</v>
          </cell>
        </row>
        <row r="21">
          <cell r="L21">
            <v>151</v>
          </cell>
          <cell r="M21">
            <v>0</v>
          </cell>
          <cell r="N21">
            <v>0</v>
          </cell>
          <cell r="O21">
            <v>0</v>
          </cell>
          <cell r="P21">
            <v>151</v>
          </cell>
          <cell r="Q21">
            <v>3200</v>
          </cell>
          <cell r="R21">
            <v>0</v>
          </cell>
          <cell r="S21">
            <v>0</v>
          </cell>
          <cell r="T21">
            <v>0</v>
          </cell>
        </row>
        <row r="22"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4000</v>
          </cell>
          <cell r="R22">
            <v>0</v>
          </cell>
          <cell r="S22">
            <v>0</v>
          </cell>
          <cell r="T22">
            <v>0</v>
          </cell>
        </row>
        <row r="23"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5000</v>
          </cell>
          <cell r="R23">
            <v>0</v>
          </cell>
          <cell r="S23">
            <v>0</v>
          </cell>
          <cell r="T23">
            <v>0</v>
          </cell>
        </row>
        <row r="24">
          <cell r="D24">
            <v>4196</v>
          </cell>
          <cell r="E24">
            <v>4989</v>
          </cell>
          <cell r="F24">
            <v>6530.83</v>
          </cell>
          <cell r="G24">
            <v>-111.26</v>
          </cell>
          <cell r="H24">
            <v>2678.3</v>
          </cell>
          <cell r="I24">
            <v>4104.66</v>
          </cell>
          <cell r="J24">
            <v>2203.0300000000002</v>
          </cell>
          <cell r="K24">
            <v>2519</v>
          </cell>
          <cell r="L24">
            <v>6677</v>
          </cell>
          <cell r="M24">
            <v>5295.13</v>
          </cell>
          <cell r="N24">
            <v>2500.63</v>
          </cell>
          <cell r="O24">
            <v>4765.9399999999996</v>
          </cell>
          <cell r="P24">
            <v>33786.559999999998</v>
          </cell>
          <cell r="Q24">
            <v>5200</v>
          </cell>
          <cell r="R24">
            <v>8000</v>
          </cell>
          <cell r="S24">
            <v>0</v>
          </cell>
          <cell r="T24">
            <v>8000</v>
          </cell>
        </row>
        <row r="25"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5400</v>
          </cell>
          <cell r="R25">
            <v>0</v>
          </cell>
          <cell r="S25">
            <v>0</v>
          </cell>
          <cell r="T25">
            <v>0</v>
          </cell>
        </row>
        <row r="26"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5600</v>
          </cell>
          <cell r="R26">
            <v>0</v>
          </cell>
          <cell r="S26">
            <v>0</v>
          </cell>
          <cell r="T26">
            <v>0</v>
          </cell>
        </row>
        <row r="27"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5799</v>
          </cell>
          <cell r="R27">
            <v>0</v>
          </cell>
          <cell r="S27">
            <v>0</v>
          </cell>
          <cell r="T27">
            <v>0</v>
          </cell>
        </row>
        <row r="28">
          <cell r="F28">
            <v>320.14</v>
          </cell>
          <cell r="K28">
            <v>4</v>
          </cell>
          <cell r="M28">
            <v>0</v>
          </cell>
          <cell r="N28">
            <v>0</v>
          </cell>
          <cell r="O28">
            <v>0</v>
          </cell>
          <cell r="P28">
            <v>324.14</v>
          </cell>
          <cell r="Q28">
            <v>6000</v>
          </cell>
          <cell r="R28">
            <v>0</v>
          </cell>
          <cell r="S28">
            <v>0</v>
          </cell>
          <cell r="T28">
            <v>0</v>
          </cell>
        </row>
        <row r="29"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6200</v>
          </cell>
          <cell r="R29">
            <v>0</v>
          </cell>
          <cell r="S29">
            <v>0</v>
          </cell>
          <cell r="T29">
            <v>0</v>
          </cell>
        </row>
        <row r="30"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6600</v>
          </cell>
          <cell r="R30">
            <v>0</v>
          </cell>
          <cell r="S30">
            <v>0</v>
          </cell>
          <cell r="T30">
            <v>0</v>
          </cell>
        </row>
        <row r="31"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6800</v>
          </cell>
          <cell r="R31">
            <v>0</v>
          </cell>
          <cell r="S31">
            <v>0</v>
          </cell>
          <cell r="T31">
            <v>0</v>
          </cell>
        </row>
        <row r="32">
          <cell r="E32">
            <v>28</v>
          </cell>
          <cell r="F32">
            <v>22.32</v>
          </cell>
          <cell r="H32">
            <v>712.53</v>
          </cell>
          <cell r="L32">
            <v>5</v>
          </cell>
          <cell r="M32">
            <v>0</v>
          </cell>
          <cell r="N32">
            <v>-0.02</v>
          </cell>
          <cell r="O32">
            <v>7.8</v>
          </cell>
          <cell r="P32">
            <v>767.85</v>
          </cell>
          <cell r="Q32">
            <v>7000</v>
          </cell>
          <cell r="R32">
            <v>0</v>
          </cell>
          <cell r="S32">
            <v>0</v>
          </cell>
          <cell r="T32">
            <v>0</v>
          </cell>
        </row>
      </sheetData>
      <sheetData sheetId="3" refreshError="1">
        <row r="24">
          <cell r="F24">
            <v>4000</v>
          </cell>
          <cell r="L24">
            <v>4000</v>
          </cell>
        </row>
      </sheetData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st"/>
      <sheetName val="East"/>
      <sheetName val="Exhibit - No Fossil"/>
      <sheetName val="Exhibit"/>
      <sheetName val="Ratio Summary"/>
      <sheetName val="SAS Results"/>
      <sheetName val="SAP Results"/>
      <sheetName val="CBPP Summary"/>
      <sheetName val="SMRP Results"/>
      <sheetName val="SPBP Results"/>
      <sheetName val="BU Translation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I5" t="str">
            <v>BSC</v>
          </cell>
          <cell r="J5">
            <v>7368378</v>
          </cell>
        </row>
        <row r="6">
          <cell r="I6" t="str">
            <v>EDSS</v>
          </cell>
          <cell r="J6">
            <v>234284</v>
          </cell>
        </row>
        <row r="7">
          <cell r="I7" t="str">
            <v>ComEd</v>
          </cell>
          <cell r="J7">
            <v>80255</v>
          </cell>
        </row>
        <row r="8">
          <cell r="I8" t="str">
            <v>Genco - Power Labs</v>
          </cell>
          <cell r="J8">
            <v>31006</v>
          </cell>
        </row>
        <row r="9">
          <cell r="I9" t="str">
            <v>Genco - Corporate</v>
          </cell>
          <cell r="J9">
            <v>381287</v>
          </cell>
        </row>
        <row r="10">
          <cell r="I10" t="str">
            <v>Genco - Fossil</v>
          </cell>
          <cell r="J10">
            <v>7463518</v>
          </cell>
        </row>
        <row r="11">
          <cell r="I11" t="str">
            <v>Genco - Nuclear</v>
          </cell>
          <cell r="J11">
            <v>11594885</v>
          </cell>
        </row>
        <row r="12">
          <cell r="I12" t="str">
            <v>Genco - New England</v>
          </cell>
          <cell r="J12">
            <v>517450</v>
          </cell>
        </row>
        <row r="13">
          <cell r="I13" t="str">
            <v>PECO</v>
          </cell>
          <cell r="J13">
            <v>33941975</v>
          </cell>
        </row>
        <row r="14">
          <cell r="I14" t="str">
            <v>Genco - Power Team</v>
          </cell>
          <cell r="J14">
            <v>172526</v>
          </cell>
        </row>
        <row r="15">
          <cell r="I15" t="str">
            <v>Genco - Hydro</v>
          </cell>
          <cell r="J15">
            <v>230641</v>
          </cell>
        </row>
        <row r="16">
          <cell r="I16" t="str">
            <v>Genco - TXU</v>
          </cell>
          <cell r="J16">
            <v>358029</v>
          </cell>
        </row>
        <row r="19">
          <cell r="I19" t="str">
            <v>BSC</v>
          </cell>
          <cell r="J19">
            <v>4050946</v>
          </cell>
        </row>
        <row r="20">
          <cell r="I20" t="str">
            <v>ComEd</v>
          </cell>
          <cell r="J20">
            <v>9404397</v>
          </cell>
        </row>
        <row r="21">
          <cell r="I21" t="str">
            <v>Genco - Corporate</v>
          </cell>
          <cell r="J21">
            <v>2500286</v>
          </cell>
        </row>
        <row r="22">
          <cell r="I22" t="str">
            <v>Genco - Fossil</v>
          </cell>
          <cell r="J22">
            <v>335831</v>
          </cell>
        </row>
        <row r="23">
          <cell r="I23" t="str">
            <v>Genco - Nuclear</v>
          </cell>
          <cell r="J23">
            <v>6074967</v>
          </cell>
        </row>
        <row r="24">
          <cell r="I24" t="str">
            <v>Genco - New England</v>
          </cell>
          <cell r="J24">
            <v>9582</v>
          </cell>
        </row>
        <row r="25">
          <cell r="I25" t="str">
            <v>Genco - NRG</v>
          </cell>
          <cell r="J25">
            <v>25848</v>
          </cell>
        </row>
      </sheetData>
      <sheetData sheetId="8" refreshError="1">
        <row r="28">
          <cell r="H28" t="str">
            <v>BSC</v>
          </cell>
          <cell r="I28">
            <v>618908</v>
          </cell>
        </row>
        <row r="29">
          <cell r="H29" t="str">
            <v>Genco - Corporate</v>
          </cell>
          <cell r="I29">
            <v>36265</v>
          </cell>
        </row>
        <row r="30">
          <cell r="H30" t="str">
            <v>Genco - Fossil</v>
          </cell>
          <cell r="I30">
            <v>62294</v>
          </cell>
        </row>
        <row r="31">
          <cell r="H31" t="str">
            <v>Genco - Nuclear</v>
          </cell>
          <cell r="I31">
            <v>120114</v>
          </cell>
        </row>
        <row r="32">
          <cell r="H32" t="str">
            <v>Genco - New England</v>
          </cell>
          <cell r="I32">
            <v>0</v>
          </cell>
        </row>
        <row r="33">
          <cell r="H33" t="str">
            <v>PECO</v>
          </cell>
          <cell r="I33">
            <v>404131</v>
          </cell>
        </row>
        <row r="34">
          <cell r="H34" t="str">
            <v>Genco - Power Team</v>
          </cell>
          <cell r="I34">
            <v>14296</v>
          </cell>
        </row>
        <row r="37">
          <cell r="H37" t="str">
            <v>BSC</v>
          </cell>
          <cell r="I37">
            <v>10038941</v>
          </cell>
        </row>
        <row r="38">
          <cell r="H38" t="str">
            <v>ComEd</v>
          </cell>
          <cell r="I38">
            <v>12623949</v>
          </cell>
        </row>
        <row r="39">
          <cell r="H39" t="str">
            <v>Genco - Corporate</v>
          </cell>
          <cell r="I39">
            <v>4131295</v>
          </cell>
        </row>
        <row r="40">
          <cell r="H40" t="str">
            <v>Genco - Fossil</v>
          </cell>
          <cell r="I40">
            <v>29858</v>
          </cell>
        </row>
        <row r="41">
          <cell r="H41" t="str">
            <v>Genco - Nuclear</v>
          </cell>
          <cell r="I41">
            <v>2318033</v>
          </cell>
        </row>
        <row r="42">
          <cell r="H42" t="str">
            <v>Genco - NRG</v>
          </cell>
          <cell r="I42">
            <v>30990</v>
          </cell>
        </row>
        <row r="43">
          <cell r="H43" t="str">
            <v>PECO</v>
          </cell>
          <cell r="I43">
            <v>1151740</v>
          </cell>
        </row>
      </sheetData>
      <sheetData sheetId="9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Declarations"/>
      <sheetName val="Report Specific Functions"/>
      <sheetName val="Report Template Module"/>
      <sheetName val="REPORT1"/>
      <sheetName val="REPORT1.xlr"/>
    </sheetNames>
    <definedNames>
      <definedName name="Choose_Prefs"/>
      <definedName name="Refresh_Repor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pplication of Controls"/>
      <sheetName val="Doc &amp; Chg Control Tab Sample 1"/>
      <sheetName val="Doc &amp; Chg Control Tab Sample 2"/>
      <sheetName val="Inventory Request- UPDATED"/>
      <sheetName val="Inventory Request- OLD"/>
      <sheetName val="Categories &amp; Complexity"/>
      <sheetName val="lists"/>
      <sheetName val="Assumptions - In"/>
      <sheetName val="Spreadsheet Inventory Templat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Impact Schedule"/>
      <sheetName val="Impact Schedule_Old"/>
      <sheetName val="Reserve Variance"/>
      <sheetName val="Depr_Lot"/>
      <sheetName val="Contro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>
            <v>301</v>
          </cell>
          <cell r="B2" t="str">
            <v xml:space="preserve">          </v>
          </cell>
          <cell r="C2">
            <v>0</v>
          </cell>
          <cell r="D2" t="str">
            <v xml:space="preserve">   ND</v>
          </cell>
          <cell r="E2">
            <v>0</v>
          </cell>
          <cell r="F2">
            <v>80375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100.1</v>
          </cell>
          <cell r="N2">
            <v>0</v>
          </cell>
          <cell r="O2">
            <v>0</v>
          </cell>
          <cell r="P2">
            <v>0</v>
          </cell>
        </row>
        <row r="3">
          <cell r="A3">
            <v>303</v>
          </cell>
          <cell r="B3" t="str">
            <v xml:space="preserve">          </v>
          </cell>
          <cell r="C3">
            <v>5</v>
          </cell>
          <cell r="D3" t="str">
            <v xml:space="preserve">   SQ</v>
          </cell>
          <cell r="E3">
            <v>0</v>
          </cell>
          <cell r="F3">
            <v>66262223.409999996</v>
          </cell>
          <cell r="G3">
            <v>24673365.969999999</v>
          </cell>
          <cell r="H3">
            <v>41588857</v>
          </cell>
          <cell r="I3">
            <v>12223262</v>
          </cell>
          <cell r="J3">
            <v>18.45</v>
          </cell>
          <cell r="K3">
            <v>3.4</v>
          </cell>
          <cell r="L3">
            <v>37.200000000000003</v>
          </cell>
          <cell r="M3">
            <v>1.9</v>
          </cell>
          <cell r="N3">
            <v>24806274</v>
          </cell>
          <cell r="O3">
            <v>12654803</v>
          </cell>
          <cell r="P3">
            <v>19.100000000000001</v>
          </cell>
        </row>
        <row r="4">
          <cell r="A4" t="str">
            <v xml:space="preserve">303.50 01           </v>
          </cell>
          <cell r="B4">
            <v>40724</v>
          </cell>
          <cell r="C4">
            <v>200</v>
          </cell>
          <cell r="D4" t="str">
            <v xml:space="preserve">   SQ</v>
          </cell>
          <cell r="E4">
            <v>0</v>
          </cell>
          <cell r="F4">
            <v>2812409.12</v>
          </cell>
          <cell r="G4">
            <v>2812409.12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100</v>
          </cell>
          <cell r="M4">
            <v>2.5</v>
          </cell>
          <cell r="N4">
            <v>2812409</v>
          </cell>
          <cell r="O4">
            <v>0</v>
          </cell>
          <cell r="P4">
            <v>0</v>
          </cell>
        </row>
        <row r="5">
          <cell r="A5" t="str">
            <v xml:space="preserve">303.50 02           </v>
          </cell>
          <cell r="B5">
            <v>42155</v>
          </cell>
          <cell r="C5">
            <v>200</v>
          </cell>
          <cell r="D5" t="str">
            <v xml:space="preserve">   SQ</v>
          </cell>
          <cell r="E5">
            <v>0</v>
          </cell>
          <cell r="F5">
            <v>23372763.149999999</v>
          </cell>
          <cell r="G5">
            <v>12066429.01</v>
          </cell>
          <cell r="H5">
            <v>11306334</v>
          </cell>
          <cell r="I5">
            <v>4672039</v>
          </cell>
          <cell r="J5">
            <v>19.989999999999998</v>
          </cell>
          <cell r="K5">
            <v>2.4</v>
          </cell>
          <cell r="L5">
            <v>51.6</v>
          </cell>
          <cell r="M5">
            <v>2.5</v>
          </cell>
          <cell r="N5">
            <v>11876402</v>
          </cell>
          <cell r="O5">
            <v>4751683</v>
          </cell>
          <cell r="P5">
            <v>20.329999999999998</v>
          </cell>
        </row>
        <row r="6">
          <cell r="A6" t="str">
            <v xml:space="preserve">303.50 03           </v>
          </cell>
          <cell r="B6">
            <v>42338</v>
          </cell>
          <cell r="C6">
            <v>200</v>
          </cell>
          <cell r="D6" t="str">
            <v xml:space="preserve">   SQ</v>
          </cell>
          <cell r="E6">
            <v>0</v>
          </cell>
          <cell r="F6">
            <v>3926582.22</v>
          </cell>
          <cell r="G6">
            <v>1755635.93</v>
          </cell>
          <cell r="H6">
            <v>2170946</v>
          </cell>
          <cell r="I6">
            <v>743475</v>
          </cell>
          <cell r="J6">
            <v>18.93</v>
          </cell>
          <cell r="K6">
            <v>2.9</v>
          </cell>
          <cell r="L6">
            <v>44.7</v>
          </cell>
          <cell r="M6">
            <v>2.5</v>
          </cell>
          <cell r="N6">
            <v>1811136</v>
          </cell>
          <cell r="O6">
            <v>724454</v>
          </cell>
          <cell r="P6">
            <v>18.45</v>
          </cell>
        </row>
        <row r="7">
          <cell r="A7" t="str">
            <v xml:space="preserve">303.50 04           </v>
          </cell>
          <cell r="B7">
            <v>42155</v>
          </cell>
          <cell r="C7">
            <v>200</v>
          </cell>
          <cell r="D7" t="str">
            <v xml:space="preserve">   SQ</v>
          </cell>
          <cell r="E7">
            <v>0</v>
          </cell>
          <cell r="F7">
            <v>900948.83</v>
          </cell>
          <cell r="G7">
            <v>461799.95</v>
          </cell>
          <cell r="H7">
            <v>439149</v>
          </cell>
          <cell r="I7">
            <v>181467</v>
          </cell>
          <cell r="J7">
            <v>20.14</v>
          </cell>
          <cell r="K7">
            <v>2.4</v>
          </cell>
          <cell r="L7">
            <v>51.3</v>
          </cell>
          <cell r="M7">
            <v>2.5</v>
          </cell>
          <cell r="N7">
            <v>457799</v>
          </cell>
          <cell r="O7">
            <v>183163</v>
          </cell>
          <cell r="P7">
            <v>20.329999999999998</v>
          </cell>
        </row>
        <row r="8">
          <cell r="A8" t="str">
            <v xml:space="preserve">303.50 05           </v>
          </cell>
          <cell r="B8">
            <v>39933</v>
          </cell>
          <cell r="C8">
            <v>200</v>
          </cell>
          <cell r="D8" t="str">
            <v xml:space="preserve">   SQ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 xml:space="preserve">303.50 06           </v>
          </cell>
          <cell r="B9">
            <v>42338</v>
          </cell>
          <cell r="C9">
            <v>200</v>
          </cell>
          <cell r="D9" t="str">
            <v xml:space="preserve">   SQ</v>
          </cell>
          <cell r="E9">
            <v>0</v>
          </cell>
          <cell r="F9">
            <v>3619488.57</v>
          </cell>
          <cell r="G9">
            <v>1480572.76</v>
          </cell>
          <cell r="H9">
            <v>2138916</v>
          </cell>
          <cell r="I9">
            <v>732505</v>
          </cell>
          <cell r="J9">
            <v>20.239999999999998</v>
          </cell>
          <cell r="K9">
            <v>2.9</v>
          </cell>
          <cell r="L9">
            <v>40.9</v>
          </cell>
          <cell r="M9">
            <v>2.5</v>
          </cell>
          <cell r="N9">
            <v>1669489</v>
          </cell>
          <cell r="O9">
            <v>667796</v>
          </cell>
          <cell r="P9">
            <v>18.45</v>
          </cell>
        </row>
        <row r="10">
          <cell r="A10" t="str">
            <v xml:space="preserve">303.50 07           </v>
          </cell>
          <cell r="B10">
            <v>41243</v>
          </cell>
          <cell r="C10">
            <v>200</v>
          </cell>
          <cell r="D10" t="str">
            <v xml:space="preserve">   SQ</v>
          </cell>
          <cell r="E10">
            <v>0</v>
          </cell>
          <cell r="F10">
            <v>3399289.94</v>
          </cell>
          <cell r="G10">
            <v>3399289.94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100</v>
          </cell>
          <cell r="M10">
            <v>8.6</v>
          </cell>
          <cell r="N10">
            <v>3399290</v>
          </cell>
          <cell r="O10">
            <v>0</v>
          </cell>
          <cell r="P10">
            <v>0</v>
          </cell>
        </row>
        <row r="11">
          <cell r="A11" t="str">
            <v xml:space="preserve">303.50 08           </v>
          </cell>
          <cell r="B11">
            <v>42766</v>
          </cell>
          <cell r="C11">
            <v>200</v>
          </cell>
          <cell r="D11" t="str">
            <v xml:space="preserve">   SQ</v>
          </cell>
          <cell r="E11">
            <v>0</v>
          </cell>
          <cell r="F11">
            <v>816993.26</v>
          </cell>
          <cell r="G11">
            <v>77039.09</v>
          </cell>
          <cell r="H11">
            <v>739954</v>
          </cell>
          <cell r="I11">
            <v>181361</v>
          </cell>
          <cell r="J11">
            <v>22.2</v>
          </cell>
          <cell r="K11">
            <v>4.0999999999999996</v>
          </cell>
          <cell r="L11">
            <v>9.4</v>
          </cell>
          <cell r="M11">
            <v>0.5</v>
          </cell>
          <cell r="N11">
            <v>89191</v>
          </cell>
          <cell r="O11">
            <v>178350</v>
          </cell>
          <cell r="P11">
            <v>21.83</v>
          </cell>
        </row>
        <row r="12">
          <cell r="A12" t="str">
            <v xml:space="preserve">303.50 09           </v>
          </cell>
          <cell r="B12">
            <v>41578</v>
          </cell>
          <cell r="C12">
            <v>200</v>
          </cell>
          <cell r="D12" t="str">
            <v xml:space="preserve">   SQ</v>
          </cell>
          <cell r="E12">
            <v>0</v>
          </cell>
          <cell r="F12">
            <v>135340832.84</v>
          </cell>
          <cell r="G12">
            <v>120382210.08</v>
          </cell>
          <cell r="H12">
            <v>14958623</v>
          </cell>
          <cell r="I12">
            <v>14958622</v>
          </cell>
          <cell r="J12">
            <v>11.05</v>
          </cell>
          <cell r="K12">
            <v>1</v>
          </cell>
          <cell r="L12">
            <v>88.9</v>
          </cell>
          <cell r="M12">
            <v>10.7</v>
          </cell>
          <cell r="N12">
            <v>120569889</v>
          </cell>
          <cell r="O12">
            <v>17794780</v>
          </cell>
          <cell r="P12">
            <v>13.15</v>
          </cell>
        </row>
        <row r="13">
          <cell r="A13" t="str">
            <v xml:space="preserve">303.50 10           </v>
          </cell>
          <cell r="B13">
            <v>41912</v>
          </cell>
          <cell r="C13">
            <v>200</v>
          </cell>
          <cell r="D13" t="str">
            <v xml:space="preserve">   SQ</v>
          </cell>
          <cell r="E13">
            <v>0</v>
          </cell>
          <cell r="F13">
            <v>911703.73</v>
          </cell>
          <cell r="G13">
            <v>566182.23</v>
          </cell>
          <cell r="H13">
            <v>345522</v>
          </cell>
          <cell r="I13">
            <v>197441</v>
          </cell>
          <cell r="J13">
            <v>21.66</v>
          </cell>
          <cell r="K13">
            <v>1.8</v>
          </cell>
          <cell r="L13">
            <v>62.1</v>
          </cell>
          <cell r="M13">
            <v>2.9</v>
          </cell>
          <cell r="N13">
            <v>564212</v>
          </cell>
          <cell r="O13">
            <v>198583</v>
          </cell>
          <cell r="P13">
            <v>21.78</v>
          </cell>
        </row>
        <row r="14">
          <cell r="A14" t="str">
            <v xml:space="preserve">303.50 11           </v>
          </cell>
          <cell r="B14">
            <v>41973</v>
          </cell>
          <cell r="C14">
            <v>200</v>
          </cell>
          <cell r="D14" t="str">
            <v xml:space="preserve">   SQ</v>
          </cell>
          <cell r="E14">
            <v>0</v>
          </cell>
          <cell r="F14">
            <v>7090978.4100000001</v>
          </cell>
          <cell r="G14">
            <v>3288125.4</v>
          </cell>
          <cell r="H14">
            <v>3802853</v>
          </cell>
          <cell r="I14">
            <v>1980653</v>
          </cell>
          <cell r="J14">
            <v>27.93</v>
          </cell>
          <cell r="K14">
            <v>1.9</v>
          </cell>
          <cell r="L14">
            <v>46.4</v>
          </cell>
          <cell r="M14">
            <v>2.4</v>
          </cell>
          <cell r="N14">
            <v>3600610</v>
          </cell>
          <cell r="O14">
            <v>1817798</v>
          </cell>
          <cell r="P14">
            <v>25.64</v>
          </cell>
        </row>
        <row r="15">
          <cell r="A15" t="str">
            <v xml:space="preserve">303.50 12           </v>
          </cell>
          <cell r="B15">
            <v>42916</v>
          </cell>
          <cell r="C15">
            <v>200</v>
          </cell>
          <cell r="D15" t="str">
            <v xml:space="preserve">   SQ</v>
          </cell>
          <cell r="E15">
            <v>0</v>
          </cell>
          <cell r="F15">
            <v>2524961.73</v>
          </cell>
          <cell r="G15">
            <v>231632.24</v>
          </cell>
          <cell r="H15">
            <v>2293329</v>
          </cell>
          <cell r="I15">
            <v>509629</v>
          </cell>
          <cell r="J15">
            <v>20.18</v>
          </cell>
          <cell r="K15">
            <v>4.5</v>
          </cell>
          <cell r="L15">
            <v>9.1999999999999993</v>
          </cell>
          <cell r="M15">
            <v>0.5</v>
          </cell>
          <cell r="N15">
            <v>252496</v>
          </cell>
          <cell r="O15">
            <v>504992</v>
          </cell>
          <cell r="P15">
            <v>20</v>
          </cell>
        </row>
        <row r="16">
          <cell r="A16" t="str">
            <v xml:space="preserve">303.50 13           </v>
          </cell>
          <cell r="B16">
            <v>41608</v>
          </cell>
          <cell r="C16">
            <v>200</v>
          </cell>
          <cell r="D16" t="str">
            <v xml:space="preserve">   SQ</v>
          </cell>
          <cell r="E16">
            <v>0</v>
          </cell>
          <cell r="F16">
            <v>2259271.6</v>
          </cell>
          <cell r="G16">
            <v>1843793.99</v>
          </cell>
          <cell r="H16">
            <v>415478</v>
          </cell>
          <cell r="I16">
            <v>415478</v>
          </cell>
          <cell r="J16">
            <v>18.39</v>
          </cell>
          <cell r="K16">
            <v>1</v>
          </cell>
          <cell r="L16">
            <v>81.599999999999994</v>
          </cell>
          <cell r="M16">
            <v>3.5</v>
          </cell>
          <cell r="N16">
            <v>1788979</v>
          </cell>
          <cell r="O16">
            <v>511100</v>
          </cell>
          <cell r="P16">
            <v>22.62</v>
          </cell>
        </row>
        <row r="17">
          <cell r="A17" t="str">
            <v xml:space="preserve">303.50 14           </v>
          </cell>
          <cell r="B17">
            <v>42582</v>
          </cell>
          <cell r="C17">
            <v>200</v>
          </cell>
          <cell r="D17" t="str">
            <v xml:space="preserve">   SQ</v>
          </cell>
          <cell r="E17">
            <v>0</v>
          </cell>
          <cell r="F17">
            <v>2974787.01</v>
          </cell>
          <cell r="G17">
            <v>715823.74</v>
          </cell>
          <cell r="H17">
            <v>2258963</v>
          </cell>
          <cell r="I17">
            <v>630995</v>
          </cell>
          <cell r="J17">
            <v>21.21</v>
          </cell>
          <cell r="K17">
            <v>3.6</v>
          </cell>
          <cell r="L17">
            <v>24.1</v>
          </cell>
          <cell r="M17">
            <v>1.3</v>
          </cell>
          <cell r="N17">
            <v>762986</v>
          </cell>
          <cell r="O17">
            <v>617940</v>
          </cell>
          <cell r="P17">
            <v>20.77</v>
          </cell>
        </row>
        <row r="18">
          <cell r="A18" t="str">
            <v xml:space="preserve">303.50 15           </v>
          </cell>
          <cell r="B18">
            <v>41670</v>
          </cell>
          <cell r="C18">
            <v>200</v>
          </cell>
          <cell r="D18" t="str">
            <v xml:space="preserve">   SQ</v>
          </cell>
          <cell r="E18">
            <v>0</v>
          </cell>
          <cell r="F18">
            <v>2858176.66</v>
          </cell>
          <cell r="G18">
            <v>2240915.08</v>
          </cell>
          <cell r="H18">
            <v>617262</v>
          </cell>
          <cell r="I18">
            <v>571539</v>
          </cell>
          <cell r="J18">
            <v>20</v>
          </cell>
          <cell r="K18">
            <v>1.1000000000000001</v>
          </cell>
          <cell r="L18">
            <v>78.400000000000006</v>
          </cell>
          <cell r="M18">
            <v>3.5</v>
          </cell>
          <cell r="N18">
            <v>2184190</v>
          </cell>
          <cell r="O18">
            <v>623940</v>
          </cell>
          <cell r="P18">
            <v>21.83</v>
          </cell>
        </row>
        <row r="19">
          <cell r="A19" t="str">
            <v xml:space="preserve">303.50 16           </v>
          </cell>
          <cell r="B19">
            <v>41851</v>
          </cell>
          <cell r="C19">
            <v>200</v>
          </cell>
          <cell r="D19" t="str">
            <v xml:space="preserve">   SQ</v>
          </cell>
          <cell r="E19">
            <v>0</v>
          </cell>
          <cell r="F19">
            <v>896754.52</v>
          </cell>
          <cell r="G19">
            <v>615128.26</v>
          </cell>
          <cell r="H19">
            <v>281626</v>
          </cell>
          <cell r="I19">
            <v>178244</v>
          </cell>
          <cell r="J19">
            <v>19.88</v>
          </cell>
          <cell r="K19">
            <v>1.6</v>
          </cell>
          <cell r="L19">
            <v>68.599999999999994</v>
          </cell>
          <cell r="M19">
            <v>3.5</v>
          </cell>
          <cell r="N19">
            <v>617846</v>
          </cell>
          <cell r="O19">
            <v>176571</v>
          </cell>
          <cell r="P19">
            <v>19.690000000000001</v>
          </cell>
        </row>
        <row r="20">
          <cell r="A20" t="str">
            <v xml:space="preserve">303.50 17           </v>
          </cell>
          <cell r="B20">
            <v>39813</v>
          </cell>
          <cell r="C20">
            <v>200</v>
          </cell>
          <cell r="D20" t="str">
            <v xml:space="preserve">   SQ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303.50 18           </v>
          </cell>
          <cell r="B21">
            <v>41394</v>
          </cell>
          <cell r="C21">
            <v>200</v>
          </cell>
          <cell r="D21" t="str">
            <v xml:space="preserve">   SQ</v>
          </cell>
          <cell r="E21">
            <v>0</v>
          </cell>
          <cell r="F21">
            <v>33508415.969999999</v>
          </cell>
          <cell r="G21">
            <v>30831670.43</v>
          </cell>
          <cell r="H21">
            <v>2676746</v>
          </cell>
          <cell r="I21">
            <v>2676745</v>
          </cell>
          <cell r="J21">
            <v>7.99</v>
          </cell>
          <cell r="K21">
            <v>1</v>
          </cell>
          <cell r="L21">
            <v>92</v>
          </cell>
          <cell r="M21">
            <v>4.0999999999999996</v>
          </cell>
          <cell r="N21">
            <v>30966688</v>
          </cell>
          <cell r="O21">
            <v>7701558</v>
          </cell>
          <cell r="P21">
            <v>22.98</v>
          </cell>
        </row>
        <row r="22">
          <cell r="A22" t="str">
            <v xml:space="preserve">303.50 19           </v>
          </cell>
          <cell r="B22">
            <v>42886</v>
          </cell>
          <cell r="C22">
            <v>200</v>
          </cell>
          <cell r="D22" t="str">
            <v xml:space="preserve">   SQ</v>
          </cell>
          <cell r="E22">
            <v>0</v>
          </cell>
          <cell r="F22">
            <v>6511124.0899999999</v>
          </cell>
          <cell r="G22">
            <v>709546.69</v>
          </cell>
          <cell r="H22">
            <v>5801577</v>
          </cell>
          <cell r="I22">
            <v>1312574</v>
          </cell>
          <cell r="J22">
            <v>20.16</v>
          </cell>
          <cell r="K22">
            <v>4.4000000000000004</v>
          </cell>
          <cell r="L22">
            <v>10.9</v>
          </cell>
          <cell r="M22">
            <v>0.5</v>
          </cell>
          <cell r="N22">
            <v>661726</v>
          </cell>
          <cell r="O22">
            <v>1323712</v>
          </cell>
          <cell r="P22">
            <v>20.329999999999998</v>
          </cell>
        </row>
        <row r="23">
          <cell r="A23" t="str">
            <v xml:space="preserve">303.50 20           </v>
          </cell>
          <cell r="B23">
            <v>42886</v>
          </cell>
          <cell r="C23">
            <v>200</v>
          </cell>
          <cell r="D23" t="str">
            <v xml:space="preserve">   SQ</v>
          </cell>
          <cell r="E23">
            <v>0</v>
          </cell>
          <cell r="F23">
            <v>1453935.15</v>
          </cell>
          <cell r="G23">
            <v>96285.06</v>
          </cell>
          <cell r="H23">
            <v>1357650</v>
          </cell>
          <cell r="I23">
            <v>307161</v>
          </cell>
          <cell r="J23">
            <v>21.13</v>
          </cell>
          <cell r="K23">
            <v>4.4000000000000004</v>
          </cell>
          <cell r="L23">
            <v>6.6</v>
          </cell>
          <cell r="M23">
            <v>0.5</v>
          </cell>
          <cell r="N23">
            <v>147763</v>
          </cell>
          <cell r="O23">
            <v>295585</v>
          </cell>
          <cell r="P23">
            <v>20.329999999999998</v>
          </cell>
        </row>
        <row r="24">
          <cell r="A24" t="str">
            <v xml:space="preserve">303.50 21           </v>
          </cell>
          <cell r="B24">
            <v>41820</v>
          </cell>
          <cell r="C24">
            <v>200</v>
          </cell>
          <cell r="D24" t="str">
            <v xml:space="preserve">   SQ</v>
          </cell>
          <cell r="E24">
            <v>0</v>
          </cell>
          <cell r="F24">
            <v>4232657.34</v>
          </cell>
          <cell r="G24">
            <v>2976952.09</v>
          </cell>
          <cell r="H24">
            <v>1255705</v>
          </cell>
          <cell r="I24">
            <v>837137</v>
          </cell>
          <cell r="J24">
            <v>19.78</v>
          </cell>
          <cell r="K24">
            <v>1.5</v>
          </cell>
          <cell r="L24">
            <v>70.3</v>
          </cell>
          <cell r="M24">
            <v>3.5</v>
          </cell>
          <cell r="N24">
            <v>2962860</v>
          </cell>
          <cell r="O24">
            <v>846531</v>
          </cell>
          <cell r="P24">
            <v>20</v>
          </cell>
        </row>
        <row r="25">
          <cell r="A25" t="str">
            <v xml:space="preserve">303.50 22           </v>
          </cell>
          <cell r="B25">
            <v>42735</v>
          </cell>
          <cell r="C25">
            <v>200</v>
          </cell>
          <cell r="D25" t="str">
            <v xml:space="preserve">   SQ</v>
          </cell>
          <cell r="E25">
            <v>0</v>
          </cell>
          <cell r="F25">
            <v>14271136.43</v>
          </cell>
          <cell r="G25">
            <v>9566323.2200000007</v>
          </cell>
          <cell r="H25">
            <v>4704813</v>
          </cell>
          <cell r="I25">
            <v>1176203</v>
          </cell>
          <cell r="J25">
            <v>8.24</v>
          </cell>
          <cell r="K25">
            <v>4</v>
          </cell>
          <cell r="L25">
            <v>67</v>
          </cell>
          <cell r="M25">
            <v>6.5</v>
          </cell>
          <cell r="N25">
            <v>8834547</v>
          </cell>
          <cell r="O25">
            <v>1358612</v>
          </cell>
          <cell r="P25">
            <v>9.52</v>
          </cell>
        </row>
        <row r="26">
          <cell r="A26" t="str">
            <v xml:space="preserve">303.50 23           </v>
          </cell>
          <cell r="B26">
            <v>38321</v>
          </cell>
          <cell r="C26">
            <v>200</v>
          </cell>
          <cell r="D26" t="str">
            <v xml:space="preserve">   SQ</v>
          </cell>
          <cell r="E26">
            <v>0</v>
          </cell>
          <cell r="F26">
            <v>2460777.61</v>
          </cell>
          <cell r="G26">
            <v>2460777.61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100</v>
          </cell>
          <cell r="M26">
            <v>12.9</v>
          </cell>
          <cell r="N26">
            <v>2460778</v>
          </cell>
          <cell r="O26">
            <v>0</v>
          </cell>
          <cell r="P26">
            <v>0</v>
          </cell>
        </row>
        <row r="27">
          <cell r="A27" t="str">
            <v xml:space="preserve">303.50 24           </v>
          </cell>
          <cell r="B27">
            <v>42490</v>
          </cell>
          <cell r="C27">
            <v>200</v>
          </cell>
          <cell r="D27" t="str">
            <v xml:space="preserve">   SQ</v>
          </cell>
          <cell r="E27">
            <v>0</v>
          </cell>
          <cell r="F27">
            <v>2017979</v>
          </cell>
          <cell r="G27">
            <v>658536.81000000006</v>
          </cell>
          <cell r="H27">
            <v>1359442</v>
          </cell>
          <cell r="I27">
            <v>408241</v>
          </cell>
          <cell r="J27">
            <v>20.23</v>
          </cell>
          <cell r="K27">
            <v>3.3</v>
          </cell>
          <cell r="L27">
            <v>32.6</v>
          </cell>
          <cell r="M27">
            <v>1.5</v>
          </cell>
          <cell r="N27">
            <v>626704</v>
          </cell>
          <cell r="O27">
            <v>417722</v>
          </cell>
          <cell r="P27">
            <v>20.7</v>
          </cell>
        </row>
        <row r="28">
          <cell r="A28" t="str">
            <v xml:space="preserve">303.50 25           </v>
          </cell>
          <cell r="B28">
            <v>41729</v>
          </cell>
          <cell r="C28">
            <v>200</v>
          </cell>
          <cell r="D28" t="str">
            <v xml:space="preserve">   SQ</v>
          </cell>
          <cell r="E28">
            <v>0</v>
          </cell>
          <cell r="F28">
            <v>5809603.21</v>
          </cell>
          <cell r="G28">
            <v>4336310.96</v>
          </cell>
          <cell r="H28">
            <v>1473292</v>
          </cell>
          <cell r="I28">
            <v>1178634</v>
          </cell>
          <cell r="J28">
            <v>20.29</v>
          </cell>
          <cell r="K28">
            <v>1.2</v>
          </cell>
          <cell r="L28">
            <v>74.599999999999994</v>
          </cell>
          <cell r="M28">
            <v>3.5</v>
          </cell>
          <cell r="N28">
            <v>4280748</v>
          </cell>
          <cell r="O28">
            <v>1222921</v>
          </cell>
          <cell r="P28">
            <v>21.05</v>
          </cell>
        </row>
        <row r="29">
          <cell r="A29" t="str">
            <v xml:space="preserve">303.50 26           </v>
          </cell>
          <cell r="B29">
            <v>41973</v>
          </cell>
          <cell r="C29">
            <v>200</v>
          </cell>
          <cell r="D29" t="str">
            <v xml:space="preserve">   SQ</v>
          </cell>
          <cell r="E29">
            <v>0</v>
          </cell>
          <cell r="F29">
            <v>7974646.4000000004</v>
          </cell>
          <cell r="G29">
            <v>4871827.5199999996</v>
          </cell>
          <cell r="H29">
            <v>3102819</v>
          </cell>
          <cell r="I29">
            <v>1616052</v>
          </cell>
          <cell r="J29">
            <v>20.260000000000002</v>
          </cell>
          <cell r="K29">
            <v>1.9</v>
          </cell>
          <cell r="L29">
            <v>61.1</v>
          </cell>
          <cell r="M29">
            <v>3.5</v>
          </cell>
          <cell r="N29">
            <v>5149708</v>
          </cell>
          <cell r="O29">
            <v>1471322</v>
          </cell>
          <cell r="P29">
            <v>18.45</v>
          </cell>
        </row>
        <row r="30">
          <cell r="A30" t="str">
            <v xml:space="preserve">303.50 27           </v>
          </cell>
          <cell r="B30">
            <v>40268</v>
          </cell>
          <cell r="C30">
            <v>200</v>
          </cell>
          <cell r="D30" t="str">
            <v xml:space="preserve">   SQ</v>
          </cell>
          <cell r="E30">
            <v>0</v>
          </cell>
          <cell r="F30">
            <v>35993666.259999998</v>
          </cell>
          <cell r="G30">
            <v>35993666.259999998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100</v>
          </cell>
          <cell r="M30">
            <v>9.4</v>
          </cell>
          <cell r="N30">
            <v>35993666</v>
          </cell>
          <cell r="O30">
            <v>0</v>
          </cell>
          <cell r="P30">
            <v>0</v>
          </cell>
        </row>
        <row r="31">
          <cell r="A31" t="str">
            <v xml:space="preserve">303.50 28           </v>
          </cell>
          <cell r="B31">
            <v>41243</v>
          </cell>
          <cell r="C31">
            <v>200</v>
          </cell>
          <cell r="D31" t="str">
            <v xml:space="preserve">   SQ</v>
          </cell>
          <cell r="E31">
            <v>0</v>
          </cell>
          <cell r="F31">
            <v>36178587.030000001</v>
          </cell>
          <cell r="G31">
            <v>36178587.030000001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100</v>
          </cell>
          <cell r="M31">
            <v>9.1</v>
          </cell>
          <cell r="N31">
            <v>36178587</v>
          </cell>
          <cell r="O31">
            <v>0</v>
          </cell>
          <cell r="P31">
            <v>0</v>
          </cell>
        </row>
        <row r="32">
          <cell r="A32">
            <v>350</v>
          </cell>
          <cell r="B32" t="str">
            <v xml:space="preserve">          </v>
          </cell>
          <cell r="C32">
            <v>0</v>
          </cell>
          <cell r="D32" t="str">
            <v xml:space="preserve">   ND</v>
          </cell>
          <cell r="E32">
            <v>0</v>
          </cell>
          <cell r="F32">
            <v>95924316.230000004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35</v>
          </cell>
          <cell r="N32">
            <v>0</v>
          </cell>
          <cell r="O32">
            <v>0</v>
          </cell>
          <cell r="P32">
            <v>0</v>
          </cell>
        </row>
        <row r="33">
          <cell r="A33" t="str">
            <v xml:space="preserve">350.10 01           </v>
          </cell>
          <cell r="B33">
            <v>48822</v>
          </cell>
          <cell r="C33">
            <v>200</v>
          </cell>
          <cell r="D33" t="str">
            <v xml:space="preserve">   SQ</v>
          </cell>
          <cell r="E33">
            <v>0</v>
          </cell>
          <cell r="F33">
            <v>161769.13</v>
          </cell>
          <cell r="G33">
            <v>47995.41</v>
          </cell>
          <cell r="H33">
            <v>113774</v>
          </cell>
          <cell r="I33">
            <v>5504</v>
          </cell>
          <cell r="J33">
            <v>3.4</v>
          </cell>
          <cell r="K33">
            <v>20.7</v>
          </cell>
          <cell r="L33">
            <v>29.7</v>
          </cell>
          <cell r="M33">
            <v>8.5</v>
          </cell>
          <cell r="N33">
            <v>47140</v>
          </cell>
          <cell r="O33">
            <v>5549</v>
          </cell>
          <cell r="P33">
            <v>3.43</v>
          </cell>
        </row>
        <row r="34">
          <cell r="A34" t="str">
            <v xml:space="preserve">350.10 02           </v>
          </cell>
          <cell r="B34">
            <v>44742</v>
          </cell>
          <cell r="C34">
            <v>200</v>
          </cell>
          <cell r="D34" t="str">
            <v xml:space="preserve">   SQ</v>
          </cell>
          <cell r="E34">
            <v>0</v>
          </cell>
          <cell r="F34">
            <v>80200.179999999993</v>
          </cell>
          <cell r="G34">
            <v>64962.37</v>
          </cell>
          <cell r="H34">
            <v>15238</v>
          </cell>
          <cell r="I34">
            <v>1604</v>
          </cell>
          <cell r="J34">
            <v>2</v>
          </cell>
          <cell r="K34">
            <v>9.5</v>
          </cell>
          <cell r="L34">
            <v>81</v>
          </cell>
          <cell r="M34">
            <v>40.5</v>
          </cell>
          <cell r="N34">
            <v>64962</v>
          </cell>
          <cell r="O34">
            <v>1604</v>
          </cell>
          <cell r="P34">
            <v>2</v>
          </cell>
        </row>
        <row r="35">
          <cell r="A35" t="str">
            <v xml:space="preserve">350.10 03           </v>
          </cell>
          <cell r="B35">
            <v>42338</v>
          </cell>
          <cell r="C35">
            <v>200</v>
          </cell>
          <cell r="D35" t="str">
            <v xml:space="preserve">   SQ</v>
          </cell>
          <cell r="E35">
            <v>0</v>
          </cell>
          <cell r="F35">
            <v>170797.43</v>
          </cell>
          <cell r="G35">
            <v>71935.13</v>
          </cell>
          <cell r="H35">
            <v>98862</v>
          </cell>
          <cell r="I35">
            <v>33857</v>
          </cell>
          <cell r="J35">
            <v>19.82</v>
          </cell>
          <cell r="K35">
            <v>2.9</v>
          </cell>
          <cell r="L35">
            <v>42.1</v>
          </cell>
          <cell r="M35">
            <v>43.5</v>
          </cell>
          <cell r="N35">
            <v>160054</v>
          </cell>
          <cell r="O35">
            <v>3672</v>
          </cell>
          <cell r="P35">
            <v>2.15</v>
          </cell>
        </row>
        <row r="36">
          <cell r="A36">
            <v>350.2</v>
          </cell>
          <cell r="B36" t="str">
            <v xml:space="preserve">          </v>
          </cell>
          <cell r="C36">
            <v>80</v>
          </cell>
          <cell r="D36" t="str">
            <v xml:space="preserve">   R4</v>
          </cell>
          <cell r="E36">
            <v>0</v>
          </cell>
          <cell r="F36">
            <v>56931114.789999999</v>
          </cell>
          <cell r="G36">
            <v>17555252</v>
          </cell>
          <cell r="H36">
            <v>39375863</v>
          </cell>
          <cell r="I36">
            <v>737723</v>
          </cell>
          <cell r="J36">
            <v>1.3</v>
          </cell>
          <cell r="K36">
            <v>53.4</v>
          </cell>
          <cell r="L36">
            <v>30.8</v>
          </cell>
          <cell r="M36">
            <v>26.8</v>
          </cell>
          <cell r="N36">
            <v>18577465</v>
          </cell>
          <cell r="O36">
            <v>711639</v>
          </cell>
          <cell r="P36">
            <v>1.25</v>
          </cell>
        </row>
        <row r="37">
          <cell r="A37">
            <v>352</v>
          </cell>
          <cell r="B37" t="str">
            <v xml:space="preserve">          </v>
          </cell>
          <cell r="C37">
            <v>65</v>
          </cell>
          <cell r="D37" t="str">
            <v xml:space="preserve">   R3</v>
          </cell>
          <cell r="E37">
            <v>-25</v>
          </cell>
          <cell r="F37">
            <v>227421173</v>
          </cell>
          <cell r="G37">
            <v>49706659</v>
          </cell>
          <cell r="H37">
            <v>234569807</v>
          </cell>
          <cell r="I37">
            <v>4455898</v>
          </cell>
          <cell r="J37">
            <v>1.96</v>
          </cell>
          <cell r="K37">
            <v>52.6</v>
          </cell>
          <cell r="L37">
            <v>21.9</v>
          </cell>
          <cell r="M37">
            <v>12.9</v>
          </cell>
          <cell r="N37">
            <v>52600995</v>
          </cell>
          <cell r="O37">
            <v>4377858</v>
          </cell>
          <cell r="P37">
            <v>1.92</v>
          </cell>
        </row>
        <row r="38">
          <cell r="A38">
            <v>353</v>
          </cell>
          <cell r="B38" t="str">
            <v xml:space="preserve">          </v>
          </cell>
          <cell r="C38">
            <v>53</v>
          </cell>
          <cell r="D38" t="str">
            <v xml:space="preserve">   R2</v>
          </cell>
          <cell r="E38">
            <v>-20</v>
          </cell>
          <cell r="F38">
            <v>1497563181.5799999</v>
          </cell>
          <cell r="G38">
            <v>383992339.47000003</v>
          </cell>
          <cell r="H38">
            <v>1413083478</v>
          </cell>
          <cell r="I38">
            <v>34699059</v>
          </cell>
          <cell r="J38">
            <v>2.3199999999999998</v>
          </cell>
          <cell r="K38">
            <v>40.700000000000003</v>
          </cell>
          <cell r="L38">
            <v>25.6</v>
          </cell>
          <cell r="M38">
            <v>14.5</v>
          </cell>
          <cell r="N38">
            <v>406351577</v>
          </cell>
          <cell r="O38">
            <v>33964698</v>
          </cell>
          <cell r="P38">
            <v>2.27</v>
          </cell>
        </row>
        <row r="39">
          <cell r="A39">
            <v>354</v>
          </cell>
          <cell r="B39" t="str">
            <v xml:space="preserve">          </v>
          </cell>
          <cell r="C39">
            <v>75</v>
          </cell>
          <cell r="D39" t="str">
            <v xml:space="preserve">   R4</v>
          </cell>
          <cell r="E39">
            <v>-45</v>
          </cell>
          <cell r="F39">
            <v>245431793.19</v>
          </cell>
          <cell r="G39">
            <v>149952788</v>
          </cell>
          <cell r="H39">
            <v>205923312</v>
          </cell>
          <cell r="I39">
            <v>5028667</v>
          </cell>
          <cell r="J39">
            <v>2.0499999999999998</v>
          </cell>
          <cell r="K39">
            <v>40.9</v>
          </cell>
          <cell r="L39">
            <v>61.1</v>
          </cell>
          <cell r="M39">
            <v>34.799999999999997</v>
          </cell>
          <cell r="N39">
            <v>158684291</v>
          </cell>
          <cell r="O39">
            <v>4733152</v>
          </cell>
          <cell r="P39">
            <v>1.93</v>
          </cell>
        </row>
        <row r="40">
          <cell r="A40">
            <v>355</v>
          </cell>
          <cell r="B40" t="str">
            <v xml:space="preserve">          </v>
          </cell>
          <cell r="C40">
            <v>75</v>
          </cell>
          <cell r="D40" t="str">
            <v xml:space="preserve">   R3</v>
          </cell>
          <cell r="E40">
            <v>-50</v>
          </cell>
          <cell r="F40">
            <v>353750356.07999998</v>
          </cell>
          <cell r="G40">
            <v>116210122</v>
          </cell>
          <cell r="H40">
            <v>414415412</v>
          </cell>
          <cell r="I40">
            <v>7217997</v>
          </cell>
          <cell r="J40">
            <v>2.04</v>
          </cell>
          <cell r="K40">
            <v>57.4</v>
          </cell>
          <cell r="L40">
            <v>32.9</v>
          </cell>
          <cell r="M40">
            <v>18.399999999999999</v>
          </cell>
          <cell r="N40">
            <v>122976845</v>
          </cell>
          <cell r="O40">
            <v>7057320</v>
          </cell>
          <cell r="P40">
            <v>2</v>
          </cell>
        </row>
        <row r="41">
          <cell r="A41">
            <v>356</v>
          </cell>
          <cell r="B41" t="str">
            <v xml:space="preserve">          </v>
          </cell>
          <cell r="C41">
            <v>65</v>
          </cell>
          <cell r="D41" t="str">
            <v xml:space="preserve"> R2.5</v>
          </cell>
          <cell r="E41">
            <v>-40</v>
          </cell>
          <cell r="F41">
            <v>333203442.54000002</v>
          </cell>
          <cell r="G41">
            <v>142181019</v>
          </cell>
          <cell r="H41">
            <v>324303801</v>
          </cell>
          <cell r="I41">
            <v>7439342</v>
          </cell>
          <cell r="J41">
            <v>2.23</v>
          </cell>
          <cell r="K41">
            <v>43.6</v>
          </cell>
          <cell r="L41">
            <v>42.7</v>
          </cell>
          <cell r="M41">
            <v>24.3</v>
          </cell>
          <cell r="N41">
            <v>150459984</v>
          </cell>
          <cell r="O41">
            <v>7183866</v>
          </cell>
          <cell r="P41">
            <v>2.16</v>
          </cell>
        </row>
        <row r="42">
          <cell r="A42">
            <v>357</v>
          </cell>
          <cell r="B42" t="str">
            <v xml:space="preserve">          </v>
          </cell>
          <cell r="C42">
            <v>75</v>
          </cell>
          <cell r="D42" t="str">
            <v xml:space="preserve">   R4</v>
          </cell>
          <cell r="E42">
            <v>-5</v>
          </cell>
          <cell r="F42">
            <v>187911986.75999999</v>
          </cell>
          <cell r="G42">
            <v>42719594</v>
          </cell>
          <cell r="H42">
            <v>154587992</v>
          </cell>
          <cell r="I42">
            <v>2694203</v>
          </cell>
          <cell r="J42">
            <v>1.43</v>
          </cell>
          <cell r="K42">
            <v>57.4</v>
          </cell>
          <cell r="L42">
            <v>22.7</v>
          </cell>
          <cell r="M42">
            <v>17.600000000000001</v>
          </cell>
          <cell r="N42">
            <v>45207085</v>
          </cell>
          <cell r="O42">
            <v>2624191</v>
          </cell>
          <cell r="P42">
            <v>1.4</v>
          </cell>
        </row>
        <row r="43">
          <cell r="A43">
            <v>358</v>
          </cell>
          <cell r="B43" t="str">
            <v xml:space="preserve">          </v>
          </cell>
          <cell r="C43">
            <v>52</v>
          </cell>
          <cell r="D43" t="str">
            <v xml:space="preserve"> R2.5</v>
          </cell>
          <cell r="E43">
            <v>-25</v>
          </cell>
          <cell r="F43">
            <v>390588614.06</v>
          </cell>
          <cell r="G43">
            <v>99684375</v>
          </cell>
          <cell r="H43">
            <v>388551393</v>
          </cell>
          <cell r="I43">
            <v>9602438</v>
          </cell>
          <cell r="J43">
            <v>2.46</v>
          </cell>
          <cell r="K43">
            <v>40.5</v>
          </cell>
          <cell r="L43">
            <v>25.5</v>
          </cell>
          <cell r="M43">
            <v>12.8</v>
          </cell>
          <cell r="N43">
            <v>105488832</v>
          </cell>
          <cell r="O43">
            <v>9374127</v>
          </cell>
          <cell r="P43">
            <v>2.4</v>
          </cell>
        </row>
        <row r="44">
          <cell r="A44">
            <v>359</v>
          </cell>
          <cell r="B44" t="str">
            <v xml:space="preserve">          </v>
          </cell>
          <cell r="C44">
            <v>75</v>
          </cell>
          <cell r="D44" t="str">
            <v xml:space="preserve">   R4</v>
          </cell>
          <cell r="E44">
            <v>0</v>
          </cell>
          <cell r="F44">
            <v>587436.84</v>
          </cell>
          <cell r="G44">
            <v>427429</v>
          </cell>
          <cell r="H44">
            <v>160008</v>
          </cell>
          <cell r="I44">
            <v>9288</v>
          </cell>
          <cell r="J44">
            <v>1.58</v>
          </cell>
          <cell r="K44">
            <v>17.2</v>
          </cell>
          <cell r="L44">
            <v>72.8</v>
          </cell>
          <cell r="M44">
            <v>64.2</v>
          </cell>
          <cell r="N44">
            <v>452318</v>
          </cell>
          <cell r="O44">
            <v>7813</v>
          </cell>
          <cell r="P44">
            <v>1.33</v>
          </cell>
        </row>
        <row r="45">
          <cell r="A45">
            <v>359.01</v>
          </cell>
          <cell r="B45" t="str">
            <v xml:space="preserve">          </v>
          </cell>
          <cell r="C45">
            <v>0</v>
          </cell>
          <cell r="D45" t="str">
            <v xml:space="preserve">   ND</v>
          </cell>
          <cell r="E45">
            <v>0</v>
          </cell>
          <cell r="F45">
            <v>1276518.8799999999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35.299999999999997</v>
          </cell>
          <cell r="N45">
            <v>0</v>
          </cell>
          <cell r="O45">
            <v>0</v>
          </cell>
          <cell r="P45">
            <v>0</v>
          </cell>
        </row>
        <row r="46">
          <cell r="A46">
            <v>360</v>
          </cell>
          <cell r="B46" t="str">
            <v xml:space="preserve">          </v>
          </cell>
          <cell r="C46">
            <v>0</v>
          </cell>
          <cell r="D46" t="str">
            <v xml:space="preserve">   ND</v>
          </cell>
          <cell r="E46">
            <v>0</v>
          </cell>
          <cell r="F46">
            <v>3464134.85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54.5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360.09</v>
          </cell>
          <cell r="B47" t="str">
            <v xml:space="preserve">          </v>
          </cell>
          <cell r="C47">
            <v>0</v>
          </cell>
          <cell r="D47" t="str">
            <v xml:space="preserve">   ND</v>
          </cell>
          <cell r="E47">
            <v>0</v>
          </cell>
          <cell r="F47">
            <v>47106405.369999997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26.7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 xml:space="preserve">360.10 01           </v>
          </cell>
          <cell r="B48">
            <v>47483</v>
          </cell>
          <cell r="C48">
            <v>200</v>
          </cell>
          <cell r="D48" t="str">
            <v xml:space="preserve">   SQ</v>
          </cell>
          <cell r="E48">
            <v>0</v>
          </cell>
          <cell r="F48">
            <v>2940.59</v>
          </cell>
          <cell r="G48">
            <v>403.96</v>
          </cell>
          <cell r="H48">
            <v>2537</v>
          </cell>
          <cell r="I48">
            <v>149</v>
          </cell>
          <cell r="J48">
            <v>5.07</v>
          </cell>
          <cell r="K48">
            <v>17</v>
          </cell>
          <cell r="L48">
            <v>13.7</v>
          </cell>
          <cell r="M48">
            <v>2.5</v>
          </cell>
          <cell r="N48">
            <v>377</v>
          </cell>
          <cell r="O48">
            <v>151</v>
          </cell>
          <cell r="P48">
            <v>5.13</v>
          </cell>
        </row>
        <row r="49">
          <cell r="A49" t="str">
            <v xml:space="preserve">360.10 02           </v>
          </cell>
          <cell r="B49">
            <v>47483</v>
          </cell>
          <cell r="C49">
            <v>200</v>
          </cell>
          <cell r="D49" t="str">
            <v xml:space="preserve">   SQ</v>
          </cell>
          <cell r="E49">
            <v>0</v>
          </cell>
          <cell r="F49">
            <v>21345.66</v>
          </cell>
          <cell r="G49">
            <v>3239.64</v>
          </cell>
          <cell r="H49">
            <v>18106</v>
          </cell>
          <cell r="I49">
            <v>1065</v>
          </cell>
          <cell r="J49">
            <v>4.99</v>
          </cell>
          <cell r="K49">
            <v>17</v>
          </cell>
          <cell r="L49">
            <v>15.2</v>
          </cell>
          <cell r="M49">
            <v>3.5</v>
          </cell>
          <cell r="N49">
            <v>3644</v>
          </cell>
          <cell r="O49">
            <v>1042</v>
          </cell>
          <cell r="P49">
            <v>4.88</v>
          </cell>
        </row>
        <row r="50">
          <cell r="A50">
            <v>360.2</v>
          </cell>
          <cell r="B50" t="str">
            <v xml:space="preserve">          </v>
          </cell>
          <cell r="C50">
            <v>80</v>
          </cell>
          <cell r="D50" t="str">
            <v xml:space="preserve">   R4</v>
          </cell>
          <cell r="E50">
            <v>0</v>
          </cell>
          <cell r="F50">
            <v>5109750.1100000003</v>
          </cell>
          <cell r="G50">
            <v>2061030</v>
          </cell>
          <cell r="H50">
            <v>3048720</v>
          </cell>
          <cell r="I50">
            <v>55914</v>
          </cell>
          <cell r="J50">
            <v>1.0900000000000001</v>
          </cell>
          <cell r="K50">
            <v>54.5</v>
          </cell>
          <cell r="L50">
            <v>40.299999999999997</v>
          </cell>
          <cell r="M50">
            <v>27.3</v>
          </cell>
          <cell r="N50">
            <v>1708162</v>
          </cell>
          <cell r="O50">
            <v>63872</v>
          </cell>
          <cell r="P50">
            <v>1.25</v>
          </cell>
        </row>
        <row r="51">
          <cell r="A51">
            <v>360.29</v>
          </cell>
          <cell r="B51" t="str">
            <v xml:space="preserve">          </v>
          </cell>
          <cell r="C51">
            <v>80</v>
          </cell>
          <cell r="D51" t="str">
            <v xml:space="preserve">   R4</v>
          </cell>
          <cell r="E51">
            <v>0</v>
          </cell>
          <cell r="F51">
            <v>9916587.5399999991</v>
          </cell>
          <cell r="G51">
            <v>3713157</v>
          </cell>
          <cell r="H51">
            <v>6203431</v>
          </cell>
          <cell r="I51">
            <v>129104</v>
          </cell>
          <cell r="J51">
            <v>1.3</v>
          </cell>
          <cell r="K51">
            <v>48</v>
          </cell>
          <cell r="L51">
            <v>37.4</v>
          </cell>
          <cell r="M51">
            <v>32.5</v>
          </cell>
          <cell r="N51">
            <v>3910333</v>
          </cell>
          <cell r="O51">
            <v>123957</v>
          </cell>
          <cell r="P51">
            <v>1.25</v>
          </cell>
        </row>
        <row r="52">
          <cell r="A52">
            <v>361</v>
          </cell>
          <cell r="B52" t="str">
            <v xml:space="preserve">          </v>
          </cell>
          <cell r="C52">
            <v>65</v>
          </cell>
          <cell r="D52" t="str">
            <v xml:space="preserve">   R2</v>
          </cell>
          <cell r="E52">
            <v>-30</v>
          </cell>
          <cell r="F52">
            <v>56733222.659999996</v>
          </cell>
          <cell r="G52">
            <v>16011920</v>
          </cell>
          <cell r="H52">
            <v>57741269</v>
          </cell>
          <cell r="I52">
            <v>1010641</v>
          </cell>
          <cell r="J52">
            <v>1.78</v>
          </cell>
          <cell r="K52">
            <v>57.1</v>
          </cell>
          <cell r="L52">
            <v>28.2</v>
          </cell>
          <cell r="M52">
            <v>15.2</v>
          </cell>
          <cell r="N52">
            <v>13270528</v>
          </cell>
          <cell r="O52">
            <v>1135799</v>
          </cell>
          <cell r="P52">
            <v>2</v>
          </cell>
        </row>
        <row r="53">
          <cell r="A53">
            <v>361.09</v>
          </cell>
          <cell r="B53" t="str">
            <v xml:space="preserve">          </v>
          </cell>
          <cell r="C53">
            <v>65</v>
          </cell>
          <cell r="D53" t="str">
            <v xml:space="preserve">   R3</v>
          </cell>
          <cell r="E53">
            <v>-25</v>
          </cell>
          <cell r="F53">
            <v>359308039.45999998</v>
          </cell>
          <cell r="G53">
            <v>93641063</v>
          </cell>
          <cell r="H53">
            <v>355493986</v>
          </cell>
          <cell r="I53">
            <v>7063811</v>
          </cell>
          <cell r="J53">
            <v>1.97</v>
          </cell>
          <cell r="K53">
            <v>50.3</v>
          </cell>
          <cell r="L53">
            <v>26.1</v>
          </cell>
          <cell r="M53">
            <v>15.3</v>
          </cell>
          <cell r="N53">
            <v>98613591</v>
          </cell>
          <cell r="O53">
            <v>6916543</v>
          </cell>
          <cell r="P53">
            <v>1.92</v>
          </cell>
        </row>
        <row r="54">
          <cell r="A54">
            <v>362</v>
          </cell>
          <cell r="B54" t="str">
            <v xml:space="preserve">          </v>
          </cell>
          <cell r="C54">
            <v>54</v>
          </cell>
          <cell r="D54" t="str">
            <v xml:space="preserve"> R1.5</v>
          </cell>
          <cell r="E54">
            <v>-30</v>
          </cell>
          <cell r="F54">
            <v>736757411.21000004</v>
          </cell>
          <cell r="G54">
            <v>342417329</v>
          </cell>
          <cell r="H54">
            <v>615367306</v>
          </cell>
          <cell r="I54">
            <v>15484009</v>
          </cell>
          <cell r="J54">
            <v>2.1</v>
          </cell>
          <cell r="K54">
            <v>39.700000000000003</v>
          </cell>
          <cell r="L54">
            <v>46.5</v>
          </cell>
          <cell r="M54">
            <v>21.7</v>
          </cell>
          <cell r="N54">
            <v>283792239</v>
          </cell>
          <cell r="O54">
            <v>17718901</v>
          </cell>
          <cell r="P54">
            <v>2.4</v>
          </cell>
        </row>
        <row r="55">
          <cell r="A55">
            <v>362.09</v>
          </cell>
          <cell r="B55" t="str">
            <v xml:space="preserve">          </v>
          </cell>
          <cell r="C55">
            <v>53</v>
          </cell>
          <cell r="D55" t="str">
            <v xml:space="preserve">   R2</v>
          </cell>
          <cell r="E55">
            <v>-30</v>
          </cell>
          <cell r="F55">
            <v>1581069134.0599999</v>
          </cell>
          <cell r="G55">
            <v>530822544.25</v>
          </cell>
          <cell r="H55">
            <v>1524567330</v>
          </cell>
          <cell r="I55">
            <v>39894724</v>
          </cell>
          <cell r="J55">
            <v>2.52</v>
          </cell>
          <cell r="K55">
            <v>38.200000000000003</v>
          </cell>
          <cell r="L55">
            <v>33.6</v>
          </cell>
          <cell r="M55">
            <v>17.7</v>
          </cell>
          <cell r="N55">
            <v>559010283</v>
          </cell>
          <cell r="O55">
            <v>38846652</v>
          </cell>
          <cell r="P55">
            <v>2.46</v>
          </cell>
        </row>
        <row r="56">
          <cell r="A56">
            <v>364</v>
          </cell>
          <cell r="B56" t="str">
            <v xml:space="preserve">          </v>
          </cell>
          <cell r="C56">
            <v>49</v>
          </cell>
          <cell r="D56" t="str">
            <v xml:space="preserve"> R1.5</v>
          </cell>
          <cell r="E56">
            <v>-115</v>
          </cell>
          <cell r="F56">
            <v>1297658969.01</v>
          </cell>
          <cell r="G56">
            <v>810851956</v>
          </cell>
          <cell r="H56">
            <v>1979114827</v>
          </cell>
          <cell r="I56">
            <v>51409585</v>
          </cell>
          <cell r="J56">
            <v>3.96</v>
          </cell>
          <cell r="K56">
            <v>38.5</v>
          </cell>
          <cell r="L56">
            <v>62.5</v>
          </cell>
          <cell r="M56">
            <v>15.8</v>
          </cell>
          <cell r="N56">
            <v>672026421</v>
          </cell>
          <cell r="O56">
            <v>56915322</v>
          </cell>
          <cell r="P56">
            <v>4.3899999999999997</v>
          </cell>
        </row>
        <row r="57">
          <cell r="A57">
            <v>364.09</v>
          </cell>
          <cell r="B57" t="str">
            <v xml:space="preserve">          </v>
          </cell>
          <cell r="C57">
            <v>75</v>
          </cell>
          <cell r="D57" t="str">
            <v xml:space="preserve">   R3</v>
          </cell>
          <cell r="E57">
            <v>-60</v>
          </cell>
          <cell r="F57">
            <v>132929667.92</v>
          </cell>
          <cell r="G57">
            <v>37973745</v>
          </cell>
          <cell r="H57">
            <v>174713724</v>
          </cell>
          <cell r="I57">
            <v>2877921</v>
          </cell>
          <cell r="J57">
            <v>2.16</v>
          </cell>
          <cell r="K57">
            <v>60.7</v>
          </cell>
          <cell r="L57">
            <v>28.6</v>
          </cell>
          <cell r="M57">
            <v>14.9</v>
          </cell>
          <cell r="N57">
            <v>39990227</v>
          </cell>
          <cell r="O57">
            <v>2828743</v>
          </cell>
          <cell r="P57">
            <v>2.13</v>
          </cell>
        </row>
        <row r="58">
          <cell r="A58">
            <v>365</v>
          </cell>
          <cell r="B58" t="str">
            <v xml:space="preserve">          </v>
          </cell>
          <cell r="C58">
            <v>58</v>
          </cell>
          <cell r="D58" t="str">
            <v xml:space="preserve">   R1</v>
          </cell>
          <cell r="E58">
            <v>-50</v>
          </cell>
          <cell r="F58">
            <v>1940720645.9100001</v>
          </cell>
          <cell r="G58">
            <v>697639838</v>
          </cell>
          <cell r="H58">
            <v>2213441131</v>
          </cell>
          <cell r="I58">
            <v>46907353</v>
          </cell>
          <cell r="J58">
            <v>2.42</v>
          </cell>
          <cell r="K58">
            <v>47.2</v>
          </cell>
          <cell r="L58">
            <v>35.9</v>
          </cell>
          <cell r="M58">
            <v>16.600000000000001</v>
          </cell>
          <cell r="N58">
            <v>578197290</v>
          </cell>
          <cell r="O58">
            <v>50070593</v>
          </cell>
          <cell r="P58">
            <v>2.58</v>
          </cell>
        </row>
        <row r="59">
          <cell r="A59">
            <v>365.09</v>
          </cell>
          <cell r="B59" t="str">
            <v xml:space="preserve">          </v>
          </cell>
          <cell r="C59">
            <v>65</v>
          </cell>
          <cell r="D59" t="str">
            <v xml:space="preserve"> R2.5</v>
          </cell>
          <cell r="E59">
            <v>-40</v>
          </cell>
          <cell r="F59">
            <v>55865820.060000002</v>
          </cell>
          <cell r="G59">
            <v>18271537</v>
          </cell>
          <cell r="H59">
            <v>59940611</v>
          </cell>
          <cell r="I59">
            <v>1231515</v>
          </cell>
          <cell r="J59">
            <v>2.2000000000000002</v>
          </cell>
          <cell r="K59">
            <v>48.7</v>
          </cell>
          <cell r="L59">
            <v>32.700000000000003</v>
          </cell>
          <cell r="M59">
            <v>18.3</v>
          </cell>
          <cell r="N59">
            <v>19241792</v>
          </cell>
          <cell r="O59">
            <v>1204467</v>
          </cell>
          <cell r="P59">
            <v>2.16</v>
          </cell>
        </row>
        <row r="60">
          <cell r="A60">
            <v>366</v>
          </cell>
          <cell r="B60" t="str">
            <v xml:space="preserve">          </v>
          </cell>
          <cell r="C60">
            <v>75</v>
          </cell>
          <cell r="D60" t="str">
            <v xml:space="preserve">   R3</v>
          </cell>
          <cell r="E60">
            <v>-5</v>
          </cell>
          <cell r="F60">
            <v>700015155.07000005</v>
          </cell>
          <cell r="G60">
            <v>289048423</v>
          </cell>
          <cell r="H60">
            <v>445967490</v>
          </cell>
          <cell r="I60">
            <v>8117342</v>
          </cell>
          <cell r="J60">
            <v>1.1599999999999999</v>
          </cell>
          <cell r="K60">
            <v>54.9</v>
          </cell>
          <cell r="L60">
            <v>41.3</v>
          </cell>
          <cell r="M60">
            <v>27.4</v>
          </cell>
          <cell r="N60">
            <v>239560595</v>
          </cell>
          <cell r="O60">
            <v>9775712</v>
          </cell>
          <cell r="P60">
            <v>1.4</v>
          </cell>
        </row>
        <row r="61">
          <cell r="A61">
            <v>366.09</v>
          </cell>
          <cell r="B61" t="str">
            <v xml:space="preserve">          </v>
          </cell>
          <cell r="C61">
            <v>75</v>
          </cell>
          <cell r="D61" t="str">
            <v xml:space="preserve">   R4</v>
          </cell>
          <cell r="E61">
            <v>-5</v>
          </cell>
          <cell r="F61">
            <v>67354883.030000001</v>
          </cell>
          <cell r="G61">
            <v>21552221</v>
          </cell>
          <cell r="H61">
            <v>49170406</v>
          </cell>
          <cell r="I61">
            <v>972873</v>
          </cell>
          <cell r="J61">
            <v>1.44</v>
          </cell>
          <cell r="K61">
            <v>50.5</v>
          </cell>
          <cell r="L61">
            <v>32</v>
          </cell>
          <cell r="M61">
            <v>24.7</v>
          </cell>
          <cell r="N61">
            <v>22696687</v>
          </cell>
          <cell r="O61">
            <v>940611</v>
          </cell>
          <cell r="P61">
            <v>1.4</v>
          </cell>
        </row>
        <row r="62">
          <cell r="A62">
            <v>367</v>
          </cell>
          <cell r="B62" t="str">
            <v xml:space="preserve">          </v>
          </cell>
          <cell r="C62">
            <v>54</v>
          </cell>
          <cell r="D62" t="str">
            <v xml:space="preserve"> R1.5</v>
          </cell>
          <cell r="E62">
            <v>-21</v>
          </cell>
          <cell r="F62">
            <v>4248040559.1199999</v>
          </cell>
          <cell r="G62">
            <v>1109505198.55</v>
          </cell>
          <cell r="H62">
            <v>4030623878</v>
          </cell>
          <cell r="I62">
            <v>89536172</v>
          </cell>
          <cell r="J62">
            <v>2.11</v>
          </cell>
          <cell r="K62">
            <v>45</v>
          </cell>
          <cell r="L62">
            <v>26.1</v>
          </cell>
          <cell r="M62">
            <v>12.5</v>
          </cell>
          <cell r="N62">
            <v>919547401</v>
          </cell>
          <cell r="O62">
            <v>95092388</v>
          </cell>
          <cell r="P62">
            <v>2.2400000000000002</v>
          </cell>
        </row>
        <row r="63">
          <cell r="A63">
            <v>367.09</v>
          </cell>
          <cell r="B63" t="str">
            <v xml:space="preserve">          </v>
          </cell>
          <cell r="C63">
            <v>52</v>
          </cell>
          <cell r="D63" t="str">
            <v xml:space="preserve"> R2.5</v>
          </cell>
          <cell r="E63">
            <v>-25</v>
          </cell>
          <cell r="F63">
            <v>108614572.13</v>
          </cell>
          <cell r="G63">
            <v>41766252</v>
          </cell>
          <cell r="H63">
            <v>94001963</v>
          </cell>
          <cell r="I63">
            <v>2750167</v>
          </cell>
          <cell r="J63">
            <v>2.5299999999999998</v>
          </cell>
          <cell r="K63">
            <v>34.200000000000003</v>
          </cell>
          <cell r="L63">
            <v>38.5</v>
          </cell>
          <cell r="M63">
            <v>20.8</v>
          </cell>
          <cell r="N63">
            <v>43984124</v>
          </cell>
          <cell r="O63">
            <v>2606750</v>
          </cell>
          <cell r="P63">
            <v>2.4</v>
          </cell>
        </row>
        <row r="64">
          <cell r="A64">
            <v>368</v>
          </cell>
          <cell r="B64" t="str">
            <v xml:space="preserve">          </v>
          </cell>
          <cell r="C64">
            <v>35</v>
          </cell>
          <cell r="D64" t="str">
            <v xml:space="preserve">   SQ</v>
          </cell>
          <cell r="E64">
            <v>0</v>
          </cell>
          <cell r="F64">
            <v>1164577223.6500001</v>
          </cell>
          <cell r="G64">
            <v>551583286.60000002</v>
          </cell>
          <cell r="H64">
            <v>612993937</v>
          </cell>
          <cell r="I64">
            <v>24889394</v>
          </cell>
          <cell r="J64">
            <v>2.14</v>
          </cell>
          <cell r="K64">
            <v>24.6</v>
          </cell>
          <cell r="L64">
            <v>47.4</v>
          </cell>
          <cell r="M64">
            <v>13.4</v>
          </cell>
          <cell r="N64">
            <v>444774958</v>
          </cell>
          <cell r="O64">
            <v>33302328</v>
          </cell>
          <cell r="P64">
            <v>2.86</v>
          </cell>
        </row>
        <row r="65">
          <cell r="A65">
            <v>369</v>
          </cell>
          <cell r="B65" t="str">
            <v xml:space="preserve">          </v>
          </cell>
          <cell r="C65">
            <v>52</v>
          </cell>
          <cell r="D65" t="str">
            <v xml:space="preserve">   R3</v>
          </cell>
          <cell r="E65">
            <v>-75</v>
          </cell>
          <cell r="F65">
            <v>1089766177.5999999</v>
          </cell>
          <cell r="G65">
            <v>657408700</v>
          </cell>
          <cell r="H65">
            <v>1249682111</v>
          </cell>
          <cell r="I65">
            <v>32013972</v>
          </cell>
          <cell r="J65">
            <v>2.94</v>
          </cell>
          <cell r="K65">
            <v>39</v>
          </cell>
          <cell r="L65">
            <v>60.3</v>
          </cell>
          <cell r="M65">
            <v>16.3</v>
          </cell>
          <cell r="N65">
            <v>544854104</v>
          </cell>
          <cell r="O65">
            <v>36612798</v>
          </cell>
          <cell r="P65">
            <v>3.36</v>
          </cell>
        </row>
        <row r="66">
          <cell r="A66">
            <v>370</v>
          </cell>
          <cell r="B66" t="str">
            <v xml:space="preserve">          </v>
          </cell>
          <cell r="C66">
            <v>0</v>
          </cell>
          <cell r="D66" t="str">
            <v xml:space="preserve">   ND</v>
          </cell>
          <cell r="E66">
            <v>0</v>
          </cell>
          <cell r="F66">
            <v>356311124.24000001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12.1</v>
          </cell>
          <cell r="N66">
            <v>0</v>
          </cell>
          <cell r="O66">
            <v>0</v>
          </cell>
          <cell r="P66">
            <v>0</v>
          </cell>
        </row>
        <row r="67">
          <cell r="A67">
            <v>370.1</v>
          </cell>
          <cell r="B67" t="str">
            <v xml:space="preserve">          </v>
          </cell>
          <cell r="C67">
            <v>15</v>
          </cell>
          <cell r="D67" t="str">
            <v xml:space="preserve">   SQ</v>
          </cell>
          <cell r="E67">
            <v>-20</v>
          </cell>
          <cell r="F67">
            <v>25308443.989999998</v>
          </cell>
          <cell r="G67">
            <v>4723424.59</v>
          </cell>
          <cell r="H67">
            <v>25646708</v>
          </cell>
          <cell r="I67">
            <v>2039529</v>
          </cell>
          <cell r="J67">
            <v>8.06</v>
          </cell>
          <cell r="K67">
            <v>12.6</v>
          </cell>
          <cell r="L67">
            <v>18.7</v>
          </cell>
          <cell r="M67">
            <v>2.4</v>
          </cell>
          <cell r="N67">
            <v>4905721</v>
          </cell>
          <cell r="O67">
            <v>2025688</v>
          </cell>
          <cell r="P67">
            <v>8</v>
          </cell>
        </row>
        <row r="68">
          <cell r="A68">
            <v>370.2</v>
          </cell>
          <cell r="B68" t="str">
            <v xml:space="preserve">          </v>
          </cell>
          <cell r="C68">
            <v>35</v>
          </cell>
          <cell r="D68" t="str">
            <v xml:space="preserve">   SQ</v>
          </cell>
          <cell r="E68">
            <v>-20</v>
          </cell>
          <cell r="F68">
            <v>18825822.129999999</v>
          </cell>
          <cell r="G68">
            <v>7626130.2699999996</v>
          </cell>
          <cell r="H68">
            <v>14964856</v>
          </cell>
          <cell r="I68">
            <v>659641</v>
          </cell>
          <cell r="J68">
            <v>3.5</v>
          </cell>
          <cell r="K68">
            <v>22.7</v>
          </cell>
          <cell r="L68">
            <v>40.5</v>
          </cell>
          <cell r="M68">
            <v>12.2</v>
          </cell>
          <cell r="N68">
            <v>7850129</v>
          </cell>
          <cell r="O68">
            <v>646102</v>
          </cell>
          <cell r="P68">
            <v>3.43</v>
          </cell>
        </row>
        <row r="69">
          <cell r="A69">
            <v>371</v>
          </cell>
          <cell r="B69" t="str">
            <v xml:space="preserve">          </v>
          </cell>
          <cell r="C69">
            <v>35</v>
          </cell>
          <cell r="D69" t="str">
            <v xml:space="preserve">   S0</v>
          </cell>
          <cell r="E69">
            <v>-30</v>
          </cell>
          <cell r="F69">
            <v>52870093.130000003</v>
          </cell>
          <cell r="G69">
            <v>21619412</v>
          </cell>
          <cell r="H69">
            <v>47111709</v>
          </cell>
          <cell r="I69">
            <v>1773824</v>
          </cell>
          <cell r="J69">
            <v>3.36</v>
          </cell>
          <cell r="K69">
            <v>26.6</v>
          </cell>
          <cell r="L69">
            <v>40.9</v>
          </cell>
          <cell r="M69">
            <v>13.2</v>
          </cell>
          <cell r="N69">
            <v>17917964</v>
          </cell>
          <cell r="O69">
            <v>1965710</v>
          </cell>
          <cell r="P69">
            <v>3.72</v>
          </cell>
        </row>
        <row r="70">
          <cell r="A70">
            <v>372</v>
          </cell>
          <cell r="B70" t="str">
            <v xml:space="preserve">          </v>
          </cell>
          <cell r="C70">
            <v>35</v>
          </cell>
          <cell r="D70" t="str">
            <v xml:space="preserve">   R3</v>
          </cell>
          <cell r="E70">
            <v>-10</v>
          </cell>
          <cell r="F70">
            <v>796691.19</v>
          </cell>
          <cell r="G70">
            <v>152778</v>
          </cell>
          <cell r="H70">
            <v>723582</v>
          </cell>
          <cell r="I70">
            <v>24135</v>
          </cell>
          <cell r="J70">
            <v>3.03</v>
          </cell>
          <cell r="K70">
            <v>30</v>
          </cell>
          <cell r="L70">
            <v>19.2</v>
          </cell>
          <cell r="M70">
            <v>5.2</v>
          </cell>
          <cell r="N70">
            <v>126621</v>
          </cell>
          <cell r="O70">
            <v>25064</v>
          </cell>
          <cell r="P70">
            <v>3.15</v>
          </cell>
        </row>
        <row r="71">
          <cell r="A71">
            <v>373</v>
          </cell>
          <cell r="B71" t="str">
            <v xml:space="preserve">          </v>
          </cell>
          <cell r="C71">
            <v>30</v>
          </cell>
          <cell r="D71" t="str">
            <v xml:space="preserve">   S0</v>
          </cell>
          <cell r="E71">
            <v>-35</v>
          </cell>
          <cell r="F71">
            <v>112174660.63</v>
          </cell>
          <cell r="G71">
            <v>57411487</v>
          </cell>
          <cell r="H71">
            <v>94024305</v>
          </cell>
          <cell r="I71">
            <v>4314530</v>
          </cell>
          <cell r="J71">
            <v>3.85</v>
          </cell>
          <cell r="K71">
            <v>21.8</v>
          </cell>
          <cell r="L71">
            <v>51.2</v>
          </cell>
          <cell r="M71">
            <v>14.1</v>
          </cell>
          <cell r="N71">
            <v>47582096</v>
          </cell>
          <cell r="O71">
            <v>5037591</v>
          </cell>
          <cell r="P71">
            <v>4.49</v>
          </cell>
        </row>
        <row r="72">
          <cell r="A72">
            <v>374</v>
          </cell>
          <cell r="B72" t="str">
            <v xml:space="preserve">          </v>
          </cell>
          <cell r="C72">
            <v>0</v>
          </cell>
          <cell r="D72" t="str">
            <v xml:space="preserve">   ND</v>
          </cell>
          <cell r="E72">
            <v>0</v>
          </cell>
          <cell r="F72">
            <v>6205753.3300000001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36.9</v>
          </cell>
          <cell r="N72">
            <v>0</v>
          </cell>
          <cell r="O72">
            <v>0</v>
          </cell>
          <cell r="P72">
            <v>0</v>
          </cell>
        </row>
        <row r="73">
          <cell r="A73">
            <v>374.09</v>
          </cell>
          <cell r="B73" t="str">
            <v xml:space="preserve">          </v>
          </cell>
          <cell r="C73">
            <v>0</v>
          </cell>
          <cell r="D73" t="str">
            <v xml:space="preserve">   ND</v>
          </cell>
          <cell r="E73">
            <v>0</v>
          </cell>
          <cell r="F73">
            <v>4720192.3899999997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37.200000000000003</v>
          </cell>
          <cell r="N73">
            <v>0</v>
          </cell>
          <cell r="O73">
            <v>0</v>
          </cell>
          <cell r="P73">
            <v>0</v>
          </cell>
        </row>
        <row r="74">
          <cell r="A74">
            <v>389</v>
          </cell>
          <cell r="B74" t="str">
            <v xml:space="preserve">          </v>
          </cell>
          <cell r="C74">
            <v>0</v>
          </cell>
          <cell r="D74" t="str">
            <v xml:space="preserve">   ND</v>
          </cell>
          <cell r="E74">
            <v>0</v>
          </cell>
          <cell r="F74">
            <v>8631708.75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27.6</v>
          </cell>
          <cell r="N74">
            <v>0</v>
          </cell>
          <cell r="O74">
            <v>0</v>
          </cell>
          <cell r="P74">
            <v>0</v>
          </cell>
        </row>
        <row r="75">
          <cell r="A75">
            <v>390</v>
          </cell>
          <cell r="B75" t="str">
            <v xml:space="preserve">          </v>
          </cell>
          <cell r="C75">
            <v>50</v>
          </cell>
          <cell r="D75" t="str">
            <v xml:space="preserve">   R1</v>
          </cell>
          <cell r="E75">
            <v>-15</v>
          </cell>
          <cell r="F75">
            <v>271913671.30000001</v>
          </cell>
          <cell r="G75">
            <v>40471745.600000001</v>
          </cell>
          <cell r="H75">
            <v>272228976</v>
          </cell>
          <cell r="I75">
            <v>7340705</v>
          </cell>
          <cell r="J75">
            <v>2.7</v>
          </cell>
          <cell r="K75">
            <v>37.1</v>
          </cell>
          <cell r="L75">
            <v>14.9</v>
          </cell>
          <cell r="M75">
            <v>16.5</v>
          </cell>
          <cell r="N75">
            <v>70584775</v>
          </cell>
          <cell r="O75">
            <v>6253889</v>
          </cell>
          <cell r="P75">
            <v>2.2999999999999998</v>
          </cell>
        </row>
        <row r="76">
          <cell r="A76" t="str">
            <v xml:space="preserve">390.50 01           </v>
          </cell>
          <cell r="B76">
            <v>48395</v>
          </cell>
          <cell r="C76">
            <v>200</v>
          </cell>
          <cell r="D76" t="str">
            <v xml:space="preserve">   SQ</v>
          </cell>
          <cell r="E76">
            <v>0</v>
          </cell>
          <cell r="F76">
            <v>15191459.789999999</v>
          </cell>
          <cell r="G76">
            <v>164165.14000000001</v>
          </cell>
          <cell r="H76">
            <v>15027295</v>
          </cell>
          <cell r="I76">
            <v>770631</v>
          </cell>
          <cell r="J76">
            <v>5.07</v>
          </cell>
          <cell r="K76">
            <v>19.5</v>
          </cell>
          <cell r="L76">
            <v>1.1000000000000001</v>
          </cell>
          <cell r="M76">
            <v>0.5</v>
          </cell>
          <cell r="N76">
            <v>379786</v>
          </cell>
          <cell r="O76">
            <v>759573</v>
          </cell>
          <cell r="P76">
            <v>5</v>
          </cell>
        </row>
        <row r="77">
          <cell r="A77" t="str">
            <v xml:space="preserve">390.50 02           </v>
          </cell>
          <cell r="B77">
            <v>42916</v>
          </cell>
          <cell r="C77">
            <v>200</v>
          </cell>
          <cell r="D77" t="str">
            <v xml:space="preserve">   SQ</v>
          </cell>
          <cell r="E77">
            <v>0</v>
          </cell>
          <cell r="F77">
            <v>5574720.1699999999</v>
          </cell>
          <cell r="G77">
            <v>3688818.89</v>
          </cell>
          <cell r="H77">
            <v>1885901</v>
          </cell>
          <cell r="I77">
            <v>419089</v>
          </cell>
          <cell r="J77">
            <v>7.52</v>
          </cell>
          <cell r="K77">
            <v>4.5</v>
          </cell>
          <cell r="L77">
            <v>66.2</v>
          </cell>
          <cell r="M77">
            <v>10</v>
          </cell>
          <cell r="N77">
            <v>3802932</v>
          </cell>
          <cell r="O77">
            <v>393648</v>
          </cell>
          <cell r="P77">
            <v>7.06</v>
          </cell>
        </row>
        <row r="78">
          <cell r="A78" t="str">
            <v xml:space="preserve">390.50 03           </v>
          </cell>
          <cell r="B78">
            <v>41820</v>
          </cell>
          <cell r="C78">
            <v>200</v>
          </cell>
          <cell r="D78" t="str">
            <v xml:space="preserve">   SQ</v>
          </cell>
          <cell r="E78">
            <v>0</v>
          </cell>
          <cell r="F78">
            <v>4314870.84</v>
          </cell>
          <cell r="G78">
            <v>3905365.33</v>
          </cell>
          <cell r="H78">
            <v>409506</v>
          </cell>
          <cell r="I78">
            <v>273005</v>
          </cell>
          <cell r="J78">
            <v>6.33</v>
          </cell>
          <cell r="K78">
            <v>1.5</v>
          </cell>
          <cell r="L78">
            <v>90.5</v>
          </cell>
          <cell r="M78">
            <v>12.5</v>
          </cell>
          <cell r="N78">
            <v>3852795</v>
          </cell>
          <cell r="O78">
            <v>307956</v>
          </cell>
          <cell r="P78">
            <v>7.14</v>
          </cell>
        </row>
        <row r="79">
          <cell r="A79" t="str">
            <v xml:space="preserve">390.50 04           </v>
          </cell>
          <cell r="B79">
            <v>48395</v>
          </cell>
          <cell r="C79">
            <v>200</v>
          </cell>
          <cell r="D79" t="str">
            <v xml:space="preserve">   SQ</v>
          </cell>
          <cell r="E79">
            <v>0</v>
          </cell>
          <cell r="F79">
            <v>705321.16</v>
          </cell>
          <cell r="G79">
            <v>1500.68</v>
          </cell>
          <cell r="H79">
            <v>703820</v>
          </cell>
          <cell r="I79">
            <v>36093</v>
          </cell>
          <cell r="J79">
            <v>5.12</v>
          </cell>
          <cell r="K79">
            <v>19.5</v>
          </cell>
          <cell r="L79">
            <v>0.2</v>
          </cell>
          <cell r="M79">
            <v>0.5</v>
          </cell>
          <cell r="N79">
            <v>17633</v>
          </cell>
          <cell r="O79">
            <v>35266</v>
          </cell>
          <cell r="P79">
            <v>5</v>
          </cell>
        </row>
        <row r="80">
          <cell r="A80" t="str">
            <v xml:space="preserve">390.50 05           </v>
          </cell>
          <cell r="B80">
            <v>42916</v>
          </cell>
          <cell r="C80">
            <v>200</v>
          </cell>
          <cell r="D80" t="str">
            <v xml:space="preserve">   SQ</v>
          </cell>
          <cell r="E80">
            <v>0</v>
          </cell>
          <cell r="F80">
            <v>9918226.0600000005</v>
          </cell>
          <cell r="G80">
            <v>6565620.2000000002</v>
          </cell>
          <cell r="H80">
            <v>3352606</v>
          </cell>
          <cell r="I80">
            <v>745025</v>
          </cell>
          <cell r="J80">
            <v>7.51</v>
          </cell>
          <cell r="K80">
            <v>4.5</v>
          </cell>
          <cell r="L80">
            <v>66.2</v>
          </cell>
          <cell r="M80">
            <v>10.9</v>
          </cell>
          <cell r="N80">
            <v>6942467</v>
          </cell>
          <cell r="O80">
            <v>661245</v>
          </cell>
          <cell r="P80">
            <v>6.67</v>
          </cell>
        </row>
        <row r="81">
          <cell r="A81" t="str">
            <v xml:space="preserve">390.50 06           </v>
          </cell>
          <cell r="B81">
            <v>39082</v>
          </cell>
          <cell r="C81">
            <v>200</v>
          </cell>
          <cell r="D81" t="str">
            <v xml:space="preserve">   SQ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A82" t="str">
            <v xml:space="preserve">390.50 07           </v>
          </cell>
          <cell r="B82">
            <v>40663</v>
          </cell>
          <cell r="C82">
            <v>200</v>
          </cell>
          <cell r="D82" t="str">
            <v xml:space="preserve">   SQ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A83" t="str">
            <v xml:space="preserve">390.50 08           </v>
          </cell>
          <cell r="B83">
            <v>40056</v>
          </cell>
          <cell r="C83">
            <v>200</v>
          </cell>
          <cell r="D83" t="str">
            <v xml:space="preserve">   SQ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 xml:space="preserve">390.50 09           </v>
          </cell>
          <cell r="B84">
            <v>41425</v>
          </cell>
          <cell r="C84">
            <v>200</v>
          </cell>
          <cell r="D84" t="str">
            <v xml:space="preserve">   SQ</v>
          </cell>
          <cell r="E84">
            <v>0</v>
          </cell>
          <cell r="F84">
            <v>164135.01</v>
          </cell>
          <cell r="G84">
            <v>137114.1</v>
          </cell>
          <cell r="H84">
            <v>27021</v>
          </cell>
          <cell r="I84">
            <v>27021</v>
          </cell>
          <cell r="J84">
            <v>16.46</v>
          </cell>
          <cell r="K84">
            <v>1</v>
          </cell>
          <cell r="L84">
            <v>83.5</v>
          </cell>
          <cell r="M84">
            <v>5.2</v>
          </cell>
          <cell r="N84">
            <v>143187</v>
          </cell>
          <cell r="O84">
            <v>49871</v>
          </cell>
          <cell r="P84">
            <v>30.38</v>
          </cell>
        </row>
        <row r="85">
          <cell r="A85" t="str">
            <v xml:space="preserve">390.50 10           </v>
          </cell>
          <cell r="B85">
            <v>41639</v>
          </cell>
          <cell r="C85">
            <v>200</v>
          </cell>
          <cell r="D85" t="str">
            <v xml:space="preserve">   SQ</v>
          </cell>
          <cell r="E85">
            <v>0</v>
          </cell>
          <cell r="F85">
            <v>302368.94</v>
          </cell>
          <cell r="G85">
            <v>209002.71</v>
          </cell>
          <cell r="H85">
            <v>93366</v>
          </cell>
          <cell r="I85">
            <v>93367</v>
          </cell>
          <cell r="J85">
            <v>30.88</v>
          </cell>
          <cell r="K85">
            <v>1</v>
          </cell>
          <cell r="L85">
            <v>69.099999999999994</v>
          </cell>
          <cell r="M85">
            <v>4.3</v>
          </cell>
          <cell r="N85">
            <v>232070</v>
          </cell>
          <cell r="O85">
            <v>70293</v>
          </cell>
          <cell r="P85">
            <v>23.25</v>
          </cell>
        </row>
        <row r="86">
          <cell r="A86" t="str">
            <v xml:space="preserve">390.50 11           </v>
          </cell>
          <cell r="B86" t="str">
            <v xml:space="preserve">          </v>
          </cell>
          <cell r="C86">
            <v>200</v>
          </cell>
          <cell r="D86" t="str">
            <v xml:space="preserve">   SQ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A87" t="str">
            <v xml:space="preserve">390.50 12           </v>
          </cell>
          <cell r="B87">
            <v>41274</v>
          </cell>
          <cell r="C87">
            <v>200</v>
          </cell>
          <cell r="D87" t="str">
            <v xml:space="preserve">   SQ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A88" t="str">
            <v xml:space="preserve">390.50 13           </v>
          </cell>
          <cell r="B88" t="str">
            <v xml:space="preserve">          </v>
          </cell>
          <cell r="C88">
            <v>200</v>
          </cell>
          <cell r="D88" t="str">
            <v xml:space="preserve">   SQ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A89" t="str">
            <v xml:space="preserve">390.50 14           </v>
          </cell>
          <cell r="B89">
            <v>40574</v>
          </cell>
          <cell r="C89">
            <v>200</v>
          </cell>
          <cell r="D89" t="str">
            <v xml:space="preserve">   SQ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A90" t="str">
            <v xml:space="preserve">390.50 15           </v>
          </cell>
          <cell r="B90">
            <v>41455</v>
          </cell>
          <cell r="C90">
            <v>200</v>
          </cell>
          <cell r="D90" t="str">
            <v xml:space="preserve">   SQ</v>
          </cell>
          <cell r="E90">
            <v>0</v>
          </cell>
          <cell r="F90">
            <v>3992972.54</v>
          </cell>
          <cell r="G90">
            <v>3796225.71</v>
          </cell>
          <cell r="H90">
            <v>196747</v>
          </cell>
          <cell r="I90">
            <v>196749</v>
          </cell>
          <cell r="J90">
            <v>4.93</v>
          </cell>
          <cell r="K90">
            <v>1</v>
          </cell>
          <cell r="L90">
            <v>95.1</v>
          </cell>
          <cell r="M90">
            <v>12.2</v>
          </cell>
          <cell r="N90">
            <v>3781701</v>
          </cell>
          <cell r="O90">
            <v>422563</v>
          </cell>
          <cell r="P90">
            <v>10.58</v>
          </cell>
        </row>
        <row r="91">
          <cell r="A91" t="str">
            <v xml:space="preserve">390.50 16           </v>
          </cell>
          <cell r="B91">
            <v>41364</v>
          </cell>
          <cell r="C91">
            <v>200</v>
          </cell>
          <cell r="D91" t="str">
            <v xml:space="preserve">   SQ</v>
          </cell>
          <cell r="E91">
            <v>0</v>
          </cell>
          <cell r="F91">
            <v>1000346.75</v>
          </cell>
          <cell r="G91">
            <v>1000085.13</v>
          </cell>
          <cell r="H91">
            <v>262</v>
          </cell>
          <cell r="I91">
            <v>262</v>
          </cell>
          <cell r="J91">
            <v>0.03</v>
          </cell>
          <cell r="K91">
            <v>1</v>
          </cell>
          <cell r="L91">
            <v>100</v>
          </cell>
          <cell r="M91">
            <v>12.8</v>
          </cell>
          <cell r="N91">
            <v>976455</v>
          </cell>
          <cell r="O91">
            <v>95568</v>
          </cell>
          <cell r="P91">
            <v>9.5500000000000007</v>
          </cell>
        </row>
        <row r="92">
          <cell r="A92" t="str">
            <v xml:space="preserve">390.50 17           </v>
          </cell>
          <cell r="B92">
            <v>44926</v>
          </cell>
          <cell r="C92">
            <v>200</v>
          </cell>
          <cell r="D92" t="str">
            <v xml:space="preserve">   SQ</v>
          </cell>
          <cell r="E92">
            <v>0</v>
          </cell>
          <cell r="F92">
            <v>4265344.66</v>
          </cell>
          <cell r="G92">
            <v>4221673.13</v>
          </cell>
          <cell r="H92">
            <v>43672</v>
          </cell>
          <cell r="I92">
            <v>4367</v>
          </cell>
          <cell r="J92">
            <v>0.1</v>
          </cell>
          <cell r="K92">
            <v>10</v>
          </cell>
          <cell r="L92">
            <v>99</v>
          </cell>
          <cell r="M92">
            <v>12.4</v>
          </cell>
          <cell r="N92">
            <v>2341928</v>
          </cell>
          <cell r="O92">
            <v>192303</v>
          </cell>
          <cell r="P92">
            <v>4.51</v>
          </cell>
        </row>
        <row r="93">
          <cell r="A93" t="str">
            <v xml:space="preserve">390.50 18           </v>
          </cell>
          <cell r="B93">
            <v>42155</v>
          </cell>
          <cell r="C93">
            <v>200</v>
          </cell>
          <cell r="D93" t="str">
            <v xml:space="preserve">   SQ</v>
          </cell>
          <cell r="E93">
            <v>0</v>
          </cell>
          <cell r="F93">
            <v>299396.76</v>
          </cell>
          <cell r="G93">
            <v>244993.49</v>
          </cell>
          <cell r="H93">
            <v>54403</v>
          </cell>
          <cell r="I93">
            <v>22481</v>
          </cell>
          <cell r="J93">
            <v>7.51</v>
          </cell>
          <cell r="K93">
            <v>2.4</v>
          </cell>
          <cell r="L93">
            <v>81.8</v>
          </cell>
          <cell r="M93">
            <v>24.8</v>
          </cell>
          <cell r="N93">
            <v>236089</v>
          </cell>
          <cell r="O93">
            <v>26155</v>
          </cell>
          <cell r="P93">
            <v>8.74</v>
          </cell>
        </row>
        <row r="94">
          <cell r="A94" t="str">
            <v xml:space="preserve">390.50 19           </v>
          </cell>
          <cell r="B94">
            <v>42124</v>
          </cell>
          <cell r="C94">
            <v>200</v>
          </cell>
          <cell r="D94" t="str">
            <v xml:space="preserve">   SQ</v>
          </cell>
          <cell r="E94">
            <v>0</v>
          </cell>
          <cell r="F94">
            <v>1732.32</v>
          </cell>
          <cell r="G94">
            <v>1732.2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100</v>
          </cell>
          <cell r="M94">
            <v>46.5</v>
          </cell>
          <cell r="N94">
            <v>1649</v>
          </cell>
          <cell r="O94">
            <v>36</v>
          </cell>
          <cell r="P94">
            <v>2.0699999999999998</v>
          </cell>
        </row>
        <row r="95">
          <cell r="A95" t="str">
            <v xml:space="preserve">390.50 20           </v>
          </cell>
          <cell r="B95">
            <v>40482</v>
          </cell>
          <cell r="C95">
            <v>200</v>
          </cell>
          <cell r="D95" t="str">
            <v xml:space="preserve">   SQ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 xml:space="preserve">390.50 21           </v>
          </cell>
          <cell r="B96">
            <v>37864</v>
          </cell>
          <cell r="C96">
            <v>200</v>
          </cell>
          <cell r="D96" t="str">
            <v xml:space="preserve">   SQ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A97" t="str">
            <v xml:space="preserve">390.50 22           </v>
          </cell>
          <cell r="B97">
            <v>39325</v>
          </cell>
          <cell r="C97">
            <v>200</v>
          </cell>
          <cell r="D97" t="str">
            <v xml:space="preserve">   SQ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A98" t="str">
            <v xml:space="preserve">390.50 23           </v>
          </cell>
          <cell r="B98">
            <v>41547</v>
          </cell>
          <cell r="C98">
            <v>200</v>
          </cell>
          <cell r="D98" t="str">
            <v xml:space="preserve">   SQ</v>
          </cell>
          <cell r="E98">
            <v>0</v>
          </cell>
          <cell r="F98">
            <v>58100.73</v>
          </cell>
          <cell r="G98">
            <v>49902.73</v>
          </cell>
          <cell r="H98">
            <v>8198</v>
          </cell>
          <cell r="I98">
            <v>8198</v>
          </cell>
          <cell r="J98">
            <v>14.11</v>
          </cell>
          <cell r="K98">
            <v>1</v>
          </cell>
          <cell r="L98">
            <v>85.9</v>
          </cell>
          <cell r="M98">
            <v>5.6</v>
          </cell>
          <cell r="N98">
            <v>50867</v>
          </cell>
          <cell r="O98">
            <v>9647</v>
          </cell>
          <cell r="P98">
            <v>16.600000000000001</v>
          </cell>
        </row>
        <row r="99">
          <cell r="A99">
            <v>391.01</v>
          </cell>
          <cell r="B99" t="str">
            <v xml:space="preserve">          </v>
          </cell>
          <cell r="C99">
            <v>10</v>
          </cell>
          <cell r="D99" t="str">
            <v xml:space="preserve">   SQ</v>
          </cell>
          <cell r="E99">
            <v>0</v>
          </cell>
          <cell r="F99">
            <v>1571925</v>
          </cell>
          <cell r="G99">
            <v>1320872.6399999999</v>
          </cell>
          <cell r="H99">
            <v>251052</v>
          </cell>
          <cell r="I99">
            <v>146159</v>
          </cell>
          <cell r="J99">
            <v>9.3000000000000007</v>
          </cell>
          <cell r="K99">
            <v>1.7</v>
          </cell>
          <cell r="L99">
            <v>84</v>
          </cell>
          <cell r="M99">
            <v>8.6999999999999993</v>
          </cell>
          <cell r="N99">
            <v>1362089</v>
          </cell>
          <cell r="O99">
            <v>157191</v>
          </cell>
          <cell r="P99">
            <v>10</v>
          </cell>
        </row>
        <row r="100">
          <cell r="A100">
            <v>391.02</v>
          </cell>
          <cell r="B100" t="str">
            <v xml:space="preserve">          </v>
          </cell>
          <cell r="C100">
            <v>15</v>
          </cell>
          <cell r="D100" t="str">
            <v xml:space="preserve">   SQ</v>
          </cell>
          <cell r="E100">
            <v>0</v>
          </cell>
          <cell r="F100">
            <v>25089245.440000001</v>
          </cell>
          <cell r="G100">
            <v>17697516.079999998</v>
          </cell>
          <cell r="H100">
            <v>7391729</v>
          </cell>
          <cell r="I100">
            <v>1156489</v>
          </cell>
          <cell r="J100">
            <v>4.6100000000000003</v>
          </cell>
          <cell r="K100">
            <v>6.4</v>
          </cell>
          <cell r="L100">
            <v>70.5</v>
          </cell>
          <cell r="M100">
            <v>9.5</v>
          </cell>
          <cell r="N100">
            <v>15961264</v>
          </cell>
          <cell r="O100">
            <v>1673453</v>
          </cell>
          <cell r="P100">
            <v>6.67</v>
          </cell>
        </row>
        <row r="101">
          <cell r="A101">
            <v>391.03</v>
          </cell>
          <cell r="B101" t="str">
            <v xml:space="preserve">          </v>
          </cell>
          <cell r="C101">
            <v>5</v>
          </cell>
          <cell r="D101" t="str">
            <v xml:space="preserve">   SQ</v>
          </cell>
          <cell r="E101">
            <v>0</v>
          </cell>
          <cell r="F101">
            <v>74150755.849999994</v>
          </cell>
          <cell r="G101">
            <v>30081420.699999999</v>
          </cell>
          <cell r="H101">
            <v>44069335</v>
          </cell>
          <cell r="I101">
            <v>15379173</v>
          </cell>
          <cell r="J101">
            <v>20.74</v>
          </cell>
          <cell r="K101">
            <v>2.9</v>
          </cell>
          <cell r="L101">
            <v>40.6</v>
          </cell>
          <cell r="M101">
            <v>2.2000000000000002</v>
          </cell>
          <cell r="N101">
            <v>33073331</v>
          </cell>
          <cell r="O101">
            <v>14830151</v>
          </cell>
          <cell r="P101">
            <v>20</v>
          </cell>
        </row>
        <row r="102">
          <cell r="A102">
            <v>392</v>
          </cell>
          <cell r="B102" t="str">
            <v xml:space="preserve">          </v>
          </cell>
          <cell r="C102">
            <v>8.5</v>
          </cell>
          <cell r="D102" t="str">
            <v xml:space="preserve">   R3</v>
          </cell>
          <cell r="E102">
            <v>5</v>
          </cell>
          <cell r="F102">
            <v>8293362.0899999999</v>
          </cell>
          <cell r="G102">
            <v>4631501.3899999997</v>
          </cell>
          <cell r="H102">
            <v>3247193</v>
          </cell>
          <cell r="I102">
            <v>599266</v>
          </cell>
          <cell r="J102">
            <v>7.23</v>
          </cell>
          <cell r="K102">
            <v>5.4</v>
          </cell>
          <cell r="L102">
            <v>55.8</v>
          </cell>
          <cell r="M102">
            <v>3.6</v>
          </cell>
          <cell r="N102">
            <v>3121502</v>
          </cell>
          <cell r="O102">
            <v>926534</v>
          </cell>
          <cell r="P102">
            <v>11.17</v>
          </cell>
        </row>
        <row r="103">
          <cell r="A103">
            <v>392.01</v>
          </cell>
          <cell r="B103" t="str">
            <v xml:space="preserve">          </v>
          </cell>
          <cell r="C103">
            <v>15</v>
          </cell>
          <cell r="D103" t="str">
            <v xml:space="preserve"> R2.5</v>
          </cell>
          <cell r="E103">
            <v>5</v>
          </cell>
          <cell r="F103">
            <v>3149358.18</v>
          </cell>
          <cell r="G103">
            <v>1542029.96</v>
          </cell>
          <cell r="H103">
            <v>1449860</v>
          </cell>
          <cell r="I103">
            <v>206280</v>
          </cell>
          <cell r="J103">
            <v>6.55</v>
          </cell>
          <cell r="K103">
            <v>7</v>
          </cell>
          <cell r="L103">
            <v>49</v>
          </cell>
          <cell r="M103">
            <v>9.5</v>
          </cell>
          <cell r="N103">
            <v>1581051</v>
          </cell>
          <cell r="O103">
            <v>199559</v>
          </cell>
          <cell r="P103">
            <v>6.34</v>
          </cell>
        </row>
        <row r="104">
          <cell r="A104">
            <v>392.02</v>
          </cell>
          <cell r="B104" t="str">
            <v xml:space="preserve">          </v>
          </cell>
          <cell r="C104">
            <v>17</v>
          </cell>
          <cell r="D104" t="str">
            <v xml:space="preserve">   S0</v>
          </cell>
          <cell r="E104">
            <v>10</v>
          </cell>
          <cell r="F104">
            <v>13216898.449999999</v>
          </cell>
          <cell r="G104">
            <v>3720340.85</v>
          </cell>
          <cell r="H104">
            <v>8174868</v>
          </cell>
          <cell r="I104">
            <v>631375</v>
          </cell>
          <cell r="J104">
            <v>4.78</v>
          </cell>
          <cell r="K104">
            <v>12.9</v>
          </cell>
          <cell r="L104">
            <v>28.1</v>
          </cell>
          <cell r="M104">
            <v>7.4</v>
          </cell>
          <cell r="N104">
            <v>3325813</v>
          </cell>
          <cell r="O104">
            <v>696182</v>
          </cell>
          <cell r="P104">
            <v>5.27</v>
          </cell>
        </row>
        <row r="105">
          <cell r="A105">
            <v>392.05</v>
          </cell>
          <cell r="B105" t="str">
            <v xml:space="preserve">          </v>
          </cell>
          <cell r="C105">
            <v>9.5</v>
          </cell>
          <cell r="D105" t="str">
            <v xml:space="preserve"> R2.5</v>
          </cell>
          <cell r="E105">
            <v>7</v>
          </cell>
          <cell r="F105">
            <v>55254479.640000001</v>
          </cell>
          <cell r="G105">
            <v>31257950.879999999</v>
          </cell>
          <cell r="H105">
            <v>20128715</v>
          </cell>
          <cell r="I105">
            <v>2565497</v>
          </cell>
          <cell r="J105">
            <v>4.6399999999999997</v>
          </cell>
          <cell r="K105">
            <v>7.8</v>
          </cell>
          <cell r="L105">
            <v>56.6</v>
          </cell>
          <cell r="M105">
            <v>5.2</v>
          </cell>
          <cell r="N105">
            <v>21288194</v>
          </cell>
          <cell r="O105">
            <v>5310439</v>
          </cell>
          <cell r="P105">
            <v>9.61</v>
          </cell>
        </row>
        <row r="106">
          <cell r="A106">
            <v>392.06</v>
          </cell>
          <cell r="B106" t="str">
            <v xml:space="preserve">          </v>
          </cell>
          <cell r="C106">
            <v>14</v>
          </cell>
          <cell r="D106" t="str">
            <v xml:space="preserve"> S1.5</v>
          </cell>
          <cell r="E106">
            <v>5</v>
          </cell>
          <cell r="F106">
            <v>170257127.34</v>
          </cell>
          <cell r="G106">
            <v>60760477.659999996</v>
          </cell>
          <cell r="H106">
            <v>100983793</v>
          </cell>
          <cell r="I106">
            <v>10347498</v>
          </cell>
          <cell r="J106">
            <v>6.08</v>
          </cell>
          <cell r="K106">
            <v>9.8000000000000007</v>
          </cell>
          <cell r="L106">
            <v>35.700000000000003</v>
          </cell>
          <cell r="M106">
            <v>6.8</v>
          </cell>
          <cell r="N106">
            <v>56779457</v>
          </cell>
          <cell r="O106">
            <v>11548541</v>
          </cell>
          <cell r="P106">
            <v>6.78</v>
          </cell>
        </row>
        <row r="107">
          <cell r="A107">
            <v>393</v>
          </cell>
          <cell r="B107" t="str">
            <v xml:space="preserve">          </v>
          </cell>
          <cell r="C107">
            <v>15</v>
          </cell>
          <cell r="D107" t="str">
            <v xml:space="preserve">   SQ</v>
          </cell>
          <cell r="E107">
            <v>0</v>
          </cell>
          <cell r="F107">
            <v>4177604.96</v>
          </cell>
          <cell r="G107">
            <v>2833163.29</v>
          </cell>
          <cell r="H107">
            <v>1344442</v>
          </cell>
          <cell r="I107">
            <v>626583</v>
          </cell>
          <cell r="J107">
            <v>15</v>
          </cell>
          <cell r="K107">
            <v>2.1</v>
          </cell>
          <cell r="L107">
            <v>67.8</v>
          </cell>
          <cell r="M107">
            <v>12.2</v>
          </cell>
          <cell r="N107">
            <v>3391724</v>
          </cell>
          <cell r="O107">
            <v>278646</v>
          </cell>
          <cell r="P107">
            <v>6.67</v>
          </cell>
        </row>
        <row r="108">
          <cell r="A108">
            <v>394</v>
          </cell>
          <cell r="B108" t="str">
            <v xml:space="preserve">          </v>
          </cell>
          <cell r="C108">
            <v>25</v>
          </cell>
          <cell r="D108" t="str">
            <v xml:space="preserve">   SQ</v>
          </cell>
          <cell r="E108">
            <v>0</v>
          </cell>
          <cell r="F108">
            <v>154451800.83000001</v>
          </cell>
          <cell r="G108">
            <v>64208572.600000001</v>
          </cell>
          <cell r="H108">
            <v>90243228</v>
          </cell>
          <cell r="I108">
            <v>5738243</v>
          </cell>
          <cell r="J108">
            <v>3.72</v>
          </cell>
          <cell r="K108">
            <v>15.7</v>
          </cell>
          <cell r="L108">
            <v>41.6</v>
          </cell>
          <cell r="M108">
            <v>9.9</v>
          </cell>
          <cell r="N108">
            <v>61325510</v>
          </cell>
          <cell r="O108">
            <v>6178072</v>
          </cell>
          <cell r="P108">
            <v>4</v>
          </cell>
        </row>
        <row r="109">
          <cell r="A109">
            <v>395</v>
          </cell>
          <cell r="B109" t="str">
            <v xml:space="preserve">          </v>
          </cell>
          <cell r="C109">
            <v>15</v>
          </cell>
          <cell r="D109" t="str">
            <v xml:space="preserve">   SQ</v>
          </cell>
          <cell r="E109">
            <v>0</v>
          </cell>
          <cell r="F109">
            <v>8681223.9399999995</v>
          </cell>
          <cell r="G109">
            <v>6211535.8700000001</v>
          </cell>
          <cell r="H109">
            <v>2469688</v>
          </cell>
          <cell r="I109">
            <v>363416</v>
          </cell>
          <cell r="J109">
            <v>4.1900000000000004</v>
          </cell>
          <cell r="K109">
            <v>6.8</v>
          </cell>
          <cell r="L109">
            <v>71.599999999999994</v>
          </cell>
          <cell r="M109">
            <v>10.199999999999999</v>
          </cell>
          <cell r="N109">
            <v>5880260</v>
          </cell>
          <cell r="O109">
            <v>579038</v>
          </cell>
          <cell r="P109">
            <v>6.67</v>
          </cell>
        </row>
        <row r="110">
          <cell r="A110">
            <v>396</v>
          </cell>
          <cell r="B110" t="str">
            <v xml:space="preserve">          </v>
          </cell>
          <cell r="C110">
            <v>15</v>
          </cell>
          <cell r="D110" t="str">
            <v xml:space="preserve">   L3</v>
          </cell>
          <cell r="E110">
            <v>5</v>
          </cell>
          <cell r="F110">
            <v>11083738.039999999</v>
          </cell>
          <cell r="G110">
            <v>2364580.79</v>
          </cell>
          <cell r="H110">
            <v>8164970</v>
          </cell>
          <cell r="I110">
            <v>757874</v>
          </cell>
          <cell r="J110">
            <v>6.84</v>
          </cell>
          <cell r="K110">
            <v>10.8</v>
          </cell>
          <cell r="L110">
            <v>21.3</v>
          </cell>
          <cell r="M110">
            <v>4.3</v>
          </cell>
          <cell r="N110">
            <v>2744123</v>
          </cell>
          <cell r="O110">
            <v>702321</v>
          </cell>
          <cell r="P110">
            <v>6.34</v>
          </cell>
        </row>
        <row r="111">
          <cell r="A111">
            <v>397</v>
          </cell>
          <cell r="B111" t="str">
            <v xml:space="preserve">          </v>
          </cell>
          <cell r="C111">
            <v>18</v>
          </cell>
          <cell r="D111" t="str">
            <v xml:space="preserve">   S2</v>
          </cell>
          <cell r="E111">
            <v>-5</v>
          </cell>
          <cell r="F111">
            <v>701774197.70000005</v>
          </cell>
          <cell r="G111">
            <v>331032376.19999999</v>
          </cell>
          <cell r="H111">
            <v>405830531</v>
          </cell>
          <cell r="I111">
            <v>50385180</v>
          </cell>
          <cell r="J111">
            <v>7.18</v>
          </cell>
          <cell r="K111">
            <v>8.1</v>
          </cell>
          <cell r="L111">
            <v>47.2</v>
          </cell>
          <cell r="M111">
            <v>12.2</v>
          </cell>
          <cell r="N111">
            <v>384208254</v>
          </cell>
          <cell r="O111">
            <v>40048529</v>
          </cell>
          <cell r="P111">
            <v>5.71</v>
          </cell>
        </row>
        <row r="112">
          <cell r="A112">
            <v>397.1</v>
          </cell>
          <cell r="B112" t="str">
            <v xml:space="preserve">          </v>
          </cell>
          <cell r="C112">
            <v>15</v>
          </cell>
          <cell r="D112" t="str">
            <v xml:space="preserve">   SQ</v>
          </cell>
          <cell r="E112">
            <v>0</v>
          </cell>
          <cell r="F112">
            <v>3348291.64</v>
          </cell>
          <cell r="G112">
            <v>67354.77</v>
          </cell>
          <cell r="H112">
            <v>3280937</v>
          </cell>
          <cell r="I112">
            <v>226272</v>
          </cell>
          <cell r="J112">
            <v>6.76</v>
          </cell>
          <cell r="K112">
            <v>14.5</v>
          </cell>
          <cell r="L112">
            <v>2</v>
          </cell>
          <cell r="M112">
            <v>0.5</v>
          </cell>
          <cell r="N112">
            <v>111599</v>
          </cell>
          <cell r="O112">
            <v>223331</v>
          </cell>
          <cell r="P112">
            <v>6.67</v>
          </cell>
        </row>
        <row r="113">
          <cell r="A113">
            <v>398</v>
          </cell>
          <cell r="B113" t="str">
            <v xml:space="preserve">          </v>
          </cell>
          <cell r="C113">
            <v>15</v>
          </cell>
          <cell r="D113" t="str">
            <v xml:space="preserve">   SQ</v>
          </cell>
          <cell r="E113">
            <v>0</v>
          </cell>
          <cell r="F113">
            <v>2525603.38</v>
          </cell>
          <cell r="G113">
            <v>606503.25</v>
          </cell>
          <cell r="H113">
            <v>1919100</v>
          </cell>
          <cell r="I113">
            <v>179626</v>
          </cell>
          <cell r="J113">
            <v>7.11</v>
          </cell>
          <cell r="K113">
            <v>10.7</v>
          </cell>
          <cell r="L113">
            <v>24</v>
          </cell>
          <cell r="M113">
            <v>3.8</v>
          </cell>
          <cell r="N113">
            <v>645367</v>
          </cell>
          <cell r="O113">
            <v>168458</v>
          </cell>
          <cell r="P113">
            <v>6.67</v>
          </cell>
        </row>
        <row r="114">
          <cell r="A114">
            <v>399</v>
          </cell>
          <cell r="B114" t="str">
            <v xml:space="preserve">          </v>
          </cell>
          <cell r="C114">
            <v>25</v>
          </cell>
          <cell r="D114" t="str">
            <v xml:space="preserve">   SQ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A115">
            <v>399.01</v>
          </cell>
          <cell r="B115" t="str">
            <v xml:space="preserve">          </v>
          </cell>
          <cell r="C115">
            <v>0</v>
          </cell>
          <cell r="D115" t="str">
            <v xml:space="preserve">   ND</v>
          </cell>
          <cell r="E115">
            <v>0</v>
          </cell>
          <cell r="F115">
            <v>934549.79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20.8</v>
          </cell>
          <cell r="N115">
            <v>0</v>
          </cell>
          <cell r="O115">
            <v>0</v>
          </cell>
          <cell r="P115">
            <v>0</v>
          </cell>
        </row>
        <row r="116">
          <cell r="A116">
            <v>399.02</v>
          </cell>
          <cell r="B116" t="str">
            <v xml:space="preserve">          </v>
          </cell>
          <cell r="C116">
            <v>0</v>
          </cell>
          <cell r="D116" t="str">
            <v xml:space="preserve">   ND</v>
          </cell>
          <cell r="E116">
            <v>0</v>
          </cell>
          <cell r="F116">
            <v>3791199.91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26.4</v>
          </cell>
          <cell r="N116">
            <v>0</v>
          </cell>
          <cell r="O116">
            <v>0</v>
          </cell>
          <cell r="P116">
            <v>0</v>
          </cell>
        </row>
        <row r="117">
          <cell r="A117">
            <v>450</v>
          </cell>
          <cell r="B117" t="str">
            <v xml:space="preserve">          </v>
          </cell>
          <cell r="C117">
            <v>0</v>
          </cell>
          <cell r="D117" t="str">
            <v xml:space="preserve">   ND</v>
          </cell>
          <cell r="E117">
            <v>0</v>
          </cell>
          <cell r="F117">
            <v>2792996.36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29.9</v>
          </cell>
          <cell r="N117">
            <v>0</v>
          </cell>
          <cell r="O117">
            <v>0</v>
          </cell>
          <cell r="P117">
            <v>0</v>
          </cell>
        </row>
        <row r="118">
          <cell r="A118">
            <v>450.2</v>
          </cell>
          <cell r="B118" t="str">
            <v xml:space="preserve">          </v>
          </cell>
          <cell r="C118">
            <v>80</v>
          </cell>
          <cell r="D118" t="str">
            <v xml:space="preserve">   R4</v>
          </cell>
          <cell r="E118">
            <v>0</v>
          </cell>
          <cell r="F118">
            <v>51782.25</v>
          </cell>
          <cell r="G118">
            <v>178.94</v>
          </cell>
          <cell r="H118">
            <v>51603</v>
          </cell>
          <cell r="I118">
            <v>927</v>
          </cell>
          <cell r="J118">
            <v>1.79</v>
          </cell>
          <cell r="K118">
            <v>55.7</v>
          </cell>
          <cell r="L118">
            <v>0.3</v>
          </cell>
          <cell r="M118">
            <v>24.5</v>
          </cell>
          <cell r="N118">
            <v>15742</v>
          </cell>
          <cell r="O118">
            <v>647</v>
          </cell>
          <cell r="P118">
            <v>1.25</v>
          </cell>
        </row>
        <row r="119">
          <cell r="A119">
            <v>460</v>
          </cell>
          <cell r="B119" t="str">
            <v xml:space="preserve">          </v>
          </cell>
          <cell r="C119">
            <v>0</v>
          </cell>
          <cell r="D119" t="str">
            <v xml:space="preserve">   ND</v>
          </cell>
          <cell r="E119">
            <v>0</v>
          </cell>
          <cell r="F119">
            <v>130801.86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67.7</v>
          </cell>
          <cell r="N119">
            <v>0</v>
          </cell>
          <cell r="O119">
            <v>0</v>
          </cell>
          <cell r="P119">
            <v>0</v>
          </cell>
        </row>
        <row r="120">
          <cell r="A120">
            <v>460.09</v>
          </cell>
          <cell r="B120" t="str">
            <v xml:space="preserve">          </v>
          </cell>
          <cell r="C120">
            <v>0</v>
          </cell>
          <cell r="D120" t="str">
            <v xml:space="preserve">   ND</v>
          </cell>
          <cell r="E120">
            <v>0</v>
          </cell>
          <cell r="F120">
            <v>97441.35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77.900000000000006</v>
          </cell>
          <cell r="N120">
            <v>0</v>
          </cell>
          <cell r="O120">
            <v>0</v>
          </cell>
          <cell r="P120">
            <v>0</v>
          </cell>
        </row>
        <row r="121">
          <cell r="A121">
            <v>489</v>
          </cell>
          <cell r="B121" t="str">
            <v xml:space="preserve">          </v>
          </cell>
          <cell r="C121">
            <v>0</v>
          </cell>
          <cell r="D121" t="str">
            <v xml:space="preserve">   ND</v>
          </cell>
          <cell r="E121">
            <v>0</v>
          </cell>
          <cell r="F121">
            <v>3920487.9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26.7</v>
          </cell>
          <cell r="N121">
            <v>0</v>
          </cell>
          <cell r="O121">
            <v>0</v>
          </cell>
          <cell r="P121">
            <v>0</v>
          </cell>
        </row>
        <row r="122">
          <cell r="A122">
            <v>490</v>
          </cell>
          <cell r="B122" t="str">
            <v xml:space="preserve">          </v>
          </cell>
          <cell r="C122">
            <v>50</v>
          </cell>
          <cell r="D122" t="str">
            <v xml:space="preserve">   R1</v>
          </cell>
          <cell r="E122">
            <v>0</v>
          </cell>
          <cell r="F122">
            <v>4130192.14</v>
          </cell>
          <cell r="G122">
            <v>1866983.33</v>
          </cell>
          <cell r="H122">
            <v>2263209</v>
          </cell>
          <cell r="I122">
            <v>85203</v>
          </cell>
          <cell r="J122">
            <v>2.06</v>
          </cell>
          <cell r="K122">
            <v>26.6</v>
          </cell>
          <cell r="L122">
            <v>45.2</v>
          </cell>
          <cell r="M122">
            <v>36</v>
          </cell>
          <cell r="N122">
            <v>1918344</v>
          </cell>
          <cell r="O122">
            <v>82604</v>
          </cell>
          <cell r="P122">
            <v>2</v>
          </cell>
        </row>
        <row r="123">
          <cell r="A123">
            <v>490.5</v>
          </cell>
          <cell r="B123">
            <v>39325</v>
          </cell>
          <cell r="C123">
            <v>200</v>
          </cell>
          <cell r="D123" t="str">
            <v xml:space="preserve">   SQ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</row>
        <row r="124">
          <cell r="A124">
            <v>550</v>
          </cell>
          <cell r="B124" t="str">
            <v xml:space="preserve">          </v>
          </cell>
          <cell r="C124">
            <v>0</v>
          </cell>
          <cell r="D124" t="str">
            <v xml:space="preserve">   ND</v>
          </cell>
          <cell r="E124">
            <v>0</v>
          </cell>
          <cell r="F124">
            <v>26545767.059999999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18</v>
          </cell>
          <cell r="N124">
            <v>0</v>
          </cell>
          <cell r="O124">
            <v>0</v>
          </cell>
          <cell r="P124">
            <v>0</v>
          </cell>
        </row>
        <row r="125">
          <cell r="A125">
            <v>550.20000000000005</v>
          </cell>
          <cell r="B125" t="str">
            <v xml:space="preserve">          </v>
          </cell>
          <cell r="C125">
            <v>80</v>
          </cell>
          <cell r="D125" t="str">
            <v xml:space="preserve">   R4</v>
          </cell>
          <cell r="E125">
            <v>0</v>
          </cell>
          <cell r="F125">
            <v>7365295.4800000004</v>
          </cell>
          <cell r="G125">
            <v>0</v>
          </cell>
          <cell r="H125">
            <v>7365295</v>
          </cell>
          <cell r="I125">
            <v>110957</v>
          </cell>
          <cell r="J125">
            <v>1.51</v>
          </cell>
          <cell r="K125">
            <v>66.400000000000006</v>
          </cell>
          <cell r="L125">
            <v>0</v>
          </cell>
          <cell r="M125">
            <v>11.4</v>
          </cell>
          <cell r="N125">
            <v>1039280</v>
          </cell>
          <cell r="O125">
            <v>92066</v>
          </cell>
          <cell r="P125">
            <v>1.25</v>
          </cell>
        </row>
        <row r="126">
          <cell r="A126">
            <v>560</v>
          </cell>
          <cell r="B126" t="str">
            <v xml:space="preserve">          </v>
          </cell>
          <cell r="C126">
            <v>0</v>
          </cell>
          <cell r="D126" t="str">
            <v xml:space="preserve">   ND</v>
          </cell>
          <cell r="E126">
            <v>0</v>
          </cell>
          <cell r="F126">
            <v>180105.05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4.3</v>
          </cell>
          <cell r="N126">
            <v>0</v>
          </cell>
          <cell r="O126">
            <v>0</v>
          </cell>
          <cell r="P126">
            <v>0</v>
          </cell>
        </row>
        <row r="127">
          <cell r="A127">
            <v>560.09</v>
          </cell>
          <cell r="B127" t="str">
            <v xml:space="preserve">          </v>
          </cell>
          <cell r="C127">
            <v>0</v>
          </cell>
          <cell r="D127" t="str">
            <v xml:space="preserve">   ND</v>
          </cell>
          <cell r="E127">
            <v>0</v>
          </cell>
          <cell r="F127">
            <v>3570801.73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16.2</v>
          </cell>
          <cell r="N127">
            <v>0</v>
          </cell>
          <cell r="O127">
            <v>0</v>
          </cell>
          <cell r="P127">
            <v>0</v>
          </cell>
        </row>
        <row r="128">
          <cell r="A128">
            <v>560.29</v>
          </cell>
          <cell r="B128" t="str">
            <v xml:space="preserve">          </v>
          </cell>
          <cell r="C128">
            <v>80</v>
          </cell>
          <cell r="D128" t="str">
            <v xml:space="preserve">   R4</v>
          </cell>
          <cell r="E128">
            <v>0</v>
          </cell>
          <cell r="F128">
            <v>4702.7</v>
          </cell>
          <cell r="G128">
            <v>0</v>
          </cell>
          <cell r="H128">
            <v>4703</v>
          </cell>
          <cell r="I128">
            <v>116</v>
          </cell>
          <cell r="J128">
            <v>2.4700000000000002</v>
          </cell>
          <cell r="K128">
            <v>40.5</v>
          </cell>
          <cell r="L128">
            <v>0</v>
          </cell>
          <cell r="M128">
            <v>40.6</v>
          </cell>
          <cell r="N128">
            <v>2326</v>
          </cell>
          <cell r="O128">
            <v>59</v>
          </cell>
          <cell r="P128">
            <v>1.25</v>
          </cell>
        </row>
      </sheetData>
      <sheetData sheetId="5" refreshError="1">
        <row r="3">
          <cell r="A3" t="str">
            <v>Lookup</v>
          </cell>
          <cell r="B3" t="str">
            <v>Function</v>
          </cell>
          <cell r="C3" t="str">
            <v>Account</v>
          </cell>
          <cell r="D3" t="str">
            <v>Group</v>
          </cell>
          <cell r="E3" t="str">
            <v>O/C</v>
          </cell>
          <cell r="F3" t="str">
            <v>Allocated by ComEd</v>
          </cell>
          <cell r="H3" t="str">
            <v>CAD</v>
          </cell>
          <cell r="I3" t="str">
            <v>Allocated by GF</v>
          </cell>
        </row>
        <row r="4">
          <cell r="A4">
            <v>301</v>
          </cell>
          <cell r="C4">
            <v>30100</v>
          </cell>
          <cell r="D4" t="str">
            <v xml:space="preserve"> </v>
          </cell>
          <cell r="E4">
            <v>80375</v>
          </cell>
          <cell r="F4">
            <v>0</v>
          </cell>
          <cell r="H4">
            <v>0</v>
          </cell>
          <cell r="I4">
            <v>0</v>
          </cell>
          <cell r="Q4" t="str">
            <v>CAD</v>
          </cell>
          <cell r="R4" t="str">
            <v>Book Reserve</v>
          </cell>
        </row>
        <row r="5">
          <cell r="A5">
            <v>303</v>
          </cell>
          <cell r="C5">
            <v>30300</v>
          </cell>
          <cell r="D5" t="str">
            <v>00</v>
          </cell>
          <cell r="E5">
            <v>66262223.409999996</v>
          </cell>
          <cell r="F5">
            <v>24673365.970000003</v>
          </cell>
          <cell r="H5">
            <v>24806274</v>
          </cell>
          <cell r="I5">
            <v>24673365.970000003</v>
          </cell>
          <cell r="P5">
            <v>350</v>
          </cell>
          <cell r="Q5">
            <v>1060799392</v>
          </cell>
          <cell r="R5">
            <v>1002429577.4699996</v>
          </cell>
        </row>
        <row r="6">
          <cell r="A6" t="str">
            <v xml:space="preserve">303.50 01           </v>
          </cell>
          <cell r="C6">
            <v>30350</v>
          </cell>
          <cell r="D6" t="str">
            <v>01</v>
          </cell>
          <cell r="E6">
            <v>2812409.12</v>
          </cell>
          <cell r="F6">
            <v>2812409.12</v>
          </cell>
          <cell r="H6">
            <v>2812409</v>
          </cell>
          <cell r="I6">
            <v>2812409.12</v>
          </cell>
          <cell r="P6">
            <v>360</v>
          </cell>
          <cell r="Q6">
            <v>3318583421</v>
          </cell>
          <cell r="R6">
            <v>4004128071.5499992</v>
          </cell>
        </row>
        <row r="7">
          <cell r="A7" t="str">
            <v xml:space="preserve">303.50 02           </v>
          </cell>
          <cell r="C7">
            <v>30350</v>
          </cell>
          <cell r="D7" t="str">
            <v>02</v>
          </cell>
          <cell r="E7">
            <v>23372763.149999999</v>
          </cell>
          <cell r="F7">
            <v>12066429.01</v>
          </cell>
          <cell r="H7">
            <v>11876402</v>
          </cell>
          <cell r="I7">
            <v>12066429.01</v>
          </cell>
          <cell r="P7">
            <v>360.09</v>
          </cell>
          <cell r="Q7">
            <v>787447037</v>
          </cell>
          <cell r="R7">
            <v>747740519.25000012</v>
          </cell>
        </row>
        <row r="8">
          <cell r="A8" t="str">
            <v xml:space="preserve">303.50 03           </v>
          </cell>
          <cell r="C8">
            <v>30350</v>
          </cell>
          <cell r="D8" t="str">
            <v>03</v>
          </cell>
          <cell r="E8">
            <v>3926582.22</v>
          </cell>
          <cell r="F8">
            <v>1755635.93</v>
          </cell>
          <cell r="H8">
            <v>1811136</v>
          </cell>
          <cell r="I8">
            <v>1755635.93</v>
          </cell>
          <cell r="P8">
            <v>390</v>
          </cell>
          <cell r="Q8">
            <v>0</v>
          </cell>
          <cell r="R8">
            <v>0</v>
          </cell>
        </row>
        <row r="9">
          <cell r="A9" t="str">
            <v xml:space="preserve">303.50 04           </v>
          </cell>
          <cell r="C9">
            <v>30350</v>
          </cell>
          <cell r="D9" t="str">
            <v>04</v>
          </cell>
          <cell r="E9">
            <v>900948.83</v>
          </cell>
          <cell r="F9">
            <v>461799.95</v>
          </cell>
          <cell r="H9">
            <v>457799</v>
          </cell>
          <cell r="I9">
            <v>461799.95</v>
          </cell>
        </row>
        <row r="10">
          <cell r="A10" t="str">
            <v xml:space="preserve">303.50 05           </v>
          </cell>
          <cell r="C10">
            <v>30350</v>
          </cell>
          <cell r="D10" t="str">
            <v>05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</row>
        <row r="11">
          <cell r="A11" t="str">
            <v xml:space="preserve">303.50 06           </v>
          </cell>
          <cell r="C11">
            <v>30350</v>
          </cell>
          <cell r="D11" t="str">
            <v>06</v>
          </cell>
          <cell r="E11">
            <v>3619488.57</v>
          </cell>
          <cell r="F11">
            <v>1480572.76</v>
          </cell>
          <cell r="H11">
            <v>1669489</v>
          </cell>
          <cell r="I11">
            <v>1480572.76</v>
          </cell>
        </row>
        <row r="12">
          <cell r="A12" t="str">
            <v xml:space="preserve">303.50 07           </v>
          </cell>
          <cell r="C12">
            <v>30350</v>
          </cell>
          <cell r="D12" t="str">
            <v>07</v>
          </cell>
          <cell r="E12">
            <v>3399289.9400000004</v>
          </cell>
          <cell r="F12">
            <v>3399289.9400000004</v>
          </cell>
          <cell r="H12">
            <v>3399290</v>
          </cell>
          <cell r="I12">
            <v>3399289.9400000004</v>
          </cell>
        </row>
        <row r="13">
          <cell r="A13" t="str">
            <v xml:space="preserve">303.50 08           </v>
          </cell>
          <cell r="C13">
            <v>30350</v>
          </cell>
          <cell r="D13" t="str">
            <v>08</v>
          </cell>
          <cell r="E13">
            <v>816993.26</v>
          </cell>
          <cell r="F13">
            <v>77039.09</v>
          </cell>
          <cell r="H13">
            <v>89191</v>
          </cell>
          <cell r="I13">
            <v>77039.09</v>
          </cell>
        </row>
        <row r="14">
          <cell r="A14" t="str">
            <v xml:space="preserve">303.50 09           </v>
          </cell>
          <cell r="C14">
            <v>30350</v>
          </cell>
          <cell r="D14" t="str">
            <v>09</v>
          </cell>
          <cell r="E14">
            <v>135340832.84</v>
          </cell>
          <cell r="F14">
            <v>120382210.08000001</v>
          </cell>
          <cell r="H14">
            <v>120569889</v>
          </cell>
          <cell r="I14">
            <v>120382210.08000001</v>
          </cell>
        </row>
        <row r="15">
          <cell r="A15" t="str">
            <v xml:space="preserve">303.50 10           </v>
          </cell>
          <cell r="C15">
            <v>30350</v>
          </cell>
          <cell r="D15" t="str">
            <v>10</v>
          </cell>
          <cell r="E15">
            <v>911703.73</v>
          </cell>
          <cell r="F15">
            <v>566182.23</v>
          </cell>
          <cell r="H15">
            <v>564212</v>
          </cell>
          <cell r="I15">
            <v>566182.23</v>
          </cell>
        </row>
        <row r="16">
          <cell r="A16" t="str">
            <v xml:space="preserve">303.50 11           </v>
          </cell>
          <cell r="C16">
            <v>30350</v>
          </cell>
          <cell r="D16" t="str">
            <v>11</v>
          </cell>
          <cell r="E16">
            <v>7090978.4099999992</v>
          </cell>
          <cell r="F16">
            <v>3288125.4</v>
          </cell>
          <cell r="H16">
            <v>3600610</v>
          </cell>
          <cell r="I16">
            <v>3288125.4</v>
          </cell>
        </row>
        <row r="17">
          <cell r="A17" t="str">
            <v xml:space="preserve">303.50 12           </v>
          </cell>
          <cell r="C17">
            <v>30350</v>
          </cell>
          <cell r="D17" t="str">
            <v>12</v>
          </cell>
          <cell r="E17">
            <v>2524961.73</v>
          </cell>
          <cell r="F17">
            <v>231632.24</v>
          </cell>
          <cell r="H17">
            <v>252496</v>
          </cell>
          <cell r="I17">
            <v>231632.24</v>
          </cell>
        </row>
        <row r="18">
          <cell r="A18" t="str">
            <v xml:space="preserve">303.50 13           </v>
          </cell>
          <cell r="C18">
            <v>30350</v>
          </cell>
          <cell r="D18" t="str">
            <v>13</v>
          </cell>
          <cell r="E18">
            <v>2259271.6</v>
          </cell>
          <cell r="F18">
            <v>1843793.99</v>
          </cell>
          <cell r="H18">
            <v>1788979</v>
          </cell>
          <cell r="I18">
            <v>1843793.99</v>
          </cell>
        </row>
        <row r="19">
          <cell r="A19" t="str">
            <v xml:space="preserve">303.50 14           </v>
          </cell>
          <cell r="C19">
            <v>30350</v>
          </cell>
          <cell r="D19" t="str">
            <v>14</v>
          </cell>
          <cell r="E19">
            <v>2974787.01</v>
          </cell>
          <cell r="F19">
            <v>715823.74</v>
          </cell>
          <cell r="H19">
            <v>762986</v>
          </cell>
          <cell r="I19">
            <v>715823.74</v>
          </cell>
        </row>
        <row r="20">
          <cell r="A20" t="str">
            <v xml:space="preserve">303.50 15           </v>
          </cell>
          <cell r="C20">
            <v>30350</v>
          </cell>
          <cell r="D20" t="str">
            <v>15</v>
          </cell>
          <cell r="E20">
            <v>2858176.66</v>
          </cell>
          <cell r="F20">
            <v>2240915.08</v>
          </cell>
          <cell r="H20">
            <v>2184190</v>
          </cell>
          <cell r="I20">
            <v>2240915.08</v>
          </cell>
        </row>
        <row r="21">
          <cell r="A21" t="str">
            <v xml:space="preserve">303.50 16           </v>
          </cell>
          <cell r="C21">
            <v>30350</v>
          </cell>
          <cell r="D21" t="str">
            <v>16</v>
          </cell>
          <cell r="E21">
            <v>896754.52</v>
          </cell>
          <cell r="F21">
            <v>615128.26</v>
          </cell>
          <cell r="H21">
            <v>617846</v>
          </cell>
          <cell r="I21">
            <v>615128.26</v>
          </cell>
        </row>
        <row r="22">
          <cell r="A22" t="str">
            <v xml:space="preserve">303.50 17           </v>
          </cell>
          <cell r="C22">
            <v>30350</v>
          </cell>
          <cell r="D22" t="str">
            <v>17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</row>
        <row r="23">
          <cell r="A23" t="str">
            <v xml:space="preserve">303.50 18           </v>
          </cell>
          <cell r="C23">
            <v>30350</v>
          </cell>
          <cell r="D23" t="str">
            <v>18</v>
          </cell>
          <cell r="E23">
            <v>33508415.969999999</v>
          </cell>
          <cell r="F23">
            <v>30831670.43</v>
          </cell>
          <cell r="H23">
            <v>30966688</v>
          </cell>
          <cell r="I23">
            <v>30831670.43</v>
          </cell>
        </row>
        <row r="24">
          <cell r="A24" t="str">
            <v xml:space="preserve">303.50 19           </v>
          </cell>
          <cell r="C24">
            <v>30350</v>
          </cell>
          <cell r="D24" t="str">
            <v>19</v>
          </cell>
          <cell r="E24">
            <v>6511124.0899999999</v>
          </cell>
          <cell r="F24">
            <v>709546.69</v>
          </cell>
          <cell r="H24">
            <v>661726</v>
          </cell>
          <cell r="I24">
            <v>709546.69</v>
          </cell>
        </row>
        <row r="25">
          <cell r="A25" t="str">
            <v xml:space="preserve">303.50 20           </v>
          </cell>
          <cell r="C25">
            <v>30350</v>
          </cell>
          <cell r="D25" t="str">
            <v>20</v>
          </cell>
          <cell r="E25">
            <v>1453935.15</v>
          </cell>
          <cell r="F25">
            <v>96285.06</v>
          </cell>
          <cell r="H25">
            <v>147763</v>
          </cell>
          <cell r="I25">
            <v>96285.06</v>
          </cell>
        </row>
        <row r="26">
          <cell r="A26" t="str">
            <v xml:space="preserve">303.50 21           </v>
          </cell>
          <cell r="C26">
            <v>30350</v>
          </cell>
          <cell r="D26" t="str">
            <v>21</v>
          </cell>
          <cell r="E26">
            <v>4232657.34</v>
          </cell>
          <cell r="F26">
            <v>2976952.09</v>
          </cell>
          <cell r="H26">
            <v>2962860</v>
          </cell>
          <cell r="I26">
            <v>2976952.09</v>
          </cell>
        </row>
        <row r="27">
          <cell r="A27" t="str">
            <v xml:space="preserve">303.50 22           </v>
          </cell>
          <cell r="C27">
            <v>30350</v>
          </cell>
          <cell r="D27" t="str">
            <v>22</v>
          </cell>
          <cell r="E27">
            <v>14271136.43</v>
          </cell>
          <cell r="F27">
            <v>9566323.2199999988</v>
          </cell>
          <cell r="H27">
            <v>8834547</v>
          </cell>
          <cell r="I27">
            <v>9566323.2199999988</v>
          </cell>
        </row>
        <row r="28">
          <cell r="A28" t="str">
            <v xml:space="preserve">303.50 23           </v>
          </cell>
          <cell r="C28">
            <v>30350</v>
          </cell>
          <cell r="D28" t="str">
            <v>23</v>
          </cell>
          <cell r="E28">
            <v>2460777.61</v>
          </cell>
          <cell r="F28">
            <v>2460777.61</v>
          </cell>
          <cell r="H28">
            <v>2460778</v>
          </cell>
          <cell r="I28">
            <v>2460777.61</v>
          </cell>
        </row>
        <row r="29">
          <cell r="A29" t="str">
            <v xml:space="preserve">303.50 24           </v>
          </cell>
          <cell r="C29">
            <v>30350</v>
          </cell>
          <cell r="D29" t="str">
            <v>24</v>
          </cell>
          <cell r="E29">
            <v>2017979</v>
          </cell>
          <cell r="F29">
            <v>658536.81000000006</v>
          </cell>
          <cell r="H29">
            <v>626704</v>
          </cell>
          <cell r="I29">
            <v>658536.81000000006</v>
          </cell>
        </row>
        <row r="30">
          <cell r="A30" t="str">
            <v xml:space="preserve">303.50 25           </v>
          </cell>
          <cell r="C30">
            <v>30350</v>
          </cell>
          <cell r="D30" t="str">
            <v>25</v>
          </cell>
          <cell r="E30">
            <v>5809603.21</v>
          </cell>
          <cell r="F30">
            <v>4336310.96</v>
          </cell>
          <cell r="H30">
            <v>4280748</v>
          </cell>
          <cell r="I30">
            <v>4336310.96</v>
          </cell>
        </row>
        <row r="31">
          <cell r="A31" t="str">
            <v xml:space="preserve">303.50 26           </v>
          </cell>
          <cell r="C31">
            <v>30350</v>
          </cell>
          <cell r="D31" t="str">
            <v>26</v>
          </cell>
          <cell r="E31">
            <v>7974646.4000000004</v>
          </cell>
          <cell r="F31">
            <v>4871827.5199999996</v>
          </cell>
          <cell r="H31">
            <v>5149708</v>
          </cell>
          <cell r="I31">
            <v>4871827.5199999996</v>
          </cell>
        </row>
        <row r="32">
          <cell r="A32" t="str">
            <v xml:space="preserve">303.50 27           </v>
          </cell>
          <cell r="C32">
            <v>30350</v>
          </cell>
          <cell r="D32" t="str">
            <v>27</v>
          </cell>
          <cell r="E32">
            <v>35993666.259999998</v>
          </cell>
          <cell r="F32">
            <v>35993666.259999998</v>
          </cell>
          <cell r="H32">
            <v>35993666</v>
          </cell>
          <cell r="I32">
            <v>35993666.259999998</v>
          </cell>
        </row>
        <row r="33">
          <cell r="A33" t="str">
            <v xml:space="preserve">303.50 28           </v>
          </cell>
          <cell r="C33">
            <v>30350</v>
          </cell>
          <cell r="D33" t="str">
            <v>28</v>
          </cell>
          <cell r="E33">
            <v>36178587.030000001</v>
          </cell>
          <cell r="F33">
            <v>36178587.030000001</v>
          </cell>
          <cell r="H33">
            <v>36178587</v>
          </cell>
          <cell r="I33">
            <v>36178587.030000001</v>
          </cell>
        </row>
        <row r="34">
          <cell r="A34">
            <v>350</v>
          </cell>
          <cell r="C34">
            <v>35000</v>
          </cell>
          <cell r="D34" t="str">
            <v xml:space="preserve"> </v>
          </cell>
          <cell r="E34">
            <v>95924316.230000019</v>
          </cell>
          <cell r="F34">
            <v>0</v>
          </cell>
          <cell r="H34">
            <v>0</v>
          </cell>
          <cell r="I34">
            <v>0</v>
          </cell>
        </row>
        <row r="35">
          <cell r="A35" t="str">
            <v xml:space="preserve">350.10 01           </v>
          </cell>
          <cell r="C35">
            <v>35010</v>
          </cell>
          <cell r="D35" t="str">
            <v>01</v>
          </cell>
          <cell r="E35">
            <v>161769.13</v>
          </cell>
          <cell r="F35">
            <v>47995.41</v>
          </cell>
          <cell r="H35">
            <v>47140</v>
          </cell>
          <cell r="I35">
            <v>47995.41</v>
          </cell>
        </row>
        <row r="36">
          <cell r="A36" t="str">
            <v xml:space="preserve">350.10 02           </v>
          </cell>
          <cell r="C36">
            <v>35010</v>
          </cell>
          <cell r="D36" t="str">
            <v>02</v>
          </cell>
          <cell r="E36">
            <v>80200.179999999993</v>
          </cell>
          <cell r="F36">
            <v>64962.37</v>
          </cell>
          <cell r="H36">
            <v>64962</v>
          </cell>
          <cell r="I36">
            <v>64962.37</v>
          </cell>
        </row>
        <row r="37">
          <cell r="A37" t="str">
            <v xml:space="preserve">350.10 03           </v>
          </cell>
          <cell r="C37">
            <v>35010</v>
          </cell>
          <cell r="D37" t="str">
            <v>03</v>
          </cell>
          <cell r="E37">
            <v>170797.43</v>
          </cell>
          <cell r="F37">
            <v>71935.13</v>
          </cell>
          <cell r="H37">
            <v>160054</v>
          </cell>
          <cell r="I37">
            <v>71935.13</v>
          </cell>
        </row>
        <row r="38">
          <cell r="A38">
            <v>350.2</v>
          </cell>
          <cell r="B38">
            <v>350</v>
          </cell>
          <cell r="C38">
            <v>35020</v>
          </cell>
          <cell r="D38" t="str">
            <v xml:space="preserve"> </v>
          </cell>
          <cell r="E38">
            <v>56931114.790000007</v>
          </cell>
          <cell r="F38">
            <v>26193805.739999998</v>
          </cell>
          <cell r="H38">
            <v>18577465</v>
          </cell>
          <cell r="I38">
            <v>17555251.757170789</v>
          </cell>
        </row>
        <row r="39">
          <cell r="A39">
            <v>352</v>
          </cell>
          <cell r="B39">
            <v>350</v>
          </cell>
          <cell r="C39">
            <v>35200</v>
          </cell>
          <cell r="D39" t="str">
            <v xml:space="preserve"> </v>
          </cell>
          <cell r="E39">
            <v>227421173</v>
          </cell>
          <cell r="F39">
            <v>50721416.709999979</v>
          </cell>
          <cell r="H39">
            <v>52600995</v>
          </cell>
          <cell r="I39">
            <v>49706658.572775237</v>
          </cell>
        </row>
        <row r="40">
          <cell r="A40">
            <v>353</v>
          </cell>
          <cell r="B40">
            <v>350</v>
          </cell>
          <cell r="C40">
            <v>35300</v>
          </cell>
          <cell r="D40" t="str">
            <v xml:space="preserve"> </v>
          </cell>
          <cell r="E40">
            <v>1497563181.5800006</v>
          </cell>
          <cell r="F40">
            <v>379459013.59999943</v>
          </cell>
          <cell r="H40">
            <v>406351577</v>
          </cell>
          <cell r="I40">
            <v>383992338.89868027</v>
          </cell>
        </row>
        <row r="41">
          <cell r="A41">
            <v>354</v>
          </cell>
          <cell r="B41">
            <v>350</v>
          </cell>
          <cell r="C41">
            <v>35400</v>
          </cell>
          <cell r="D41" t="str">
            <v xml:space="preserve"> </v>
          </cell>
          <cell r="E41">
            <v>245431793.19000003</v>
          </cell>
          <cell r="F41">
            <v>146712077.99000007</v>
          </cell>
          <cell r="H41">
            <v>158684291</v>
          </cell>
          <cell r="I41">
            <v>149952788.41398174</v>
          </cell>
        </row>
        <row r="42">
          <cell r="A42">
            <v>355</v>
          </cell>
          <cell r="B42">
            <v>350</v>
          </cell>
          <cell r="C42">
            <v>35500</v>
          </cell>
          <cell r="D42" t="str">
            <v xml:space="preserve"> </v>
          </cell>
          <cell r="E42">
            <v>353750356.07999974</v>
          </cell>
          <cell r="F42">
            <v>114040556.37999988</v>
          </cell>
          <cell r="H42">
            <v>122976845</v>
          </cell>
          <cell r="I42">
            <v>116210122.00951904</v>
          </cell>
        </row>
        <row r="43">
          <cell r="A43">
            <v>356</v>
          </cell>
          <cell r="B43">
            <v>350</v>
          </cell>
          <cell r="C43">
            <v>35600</v>
          </cell>
          <cell r="D43" t="str">
            <v xml:space="preserve"> </v>
          </cell>
          <cell r="E43">
            <v>333203442.54000002</v>
          </cell>
          <cell r="F43">
            <v>139792565.41000003</v>
          </cell>
          <cell r="H43">
            <v>150459984</v>
          </cell>
          <cell r="I43">
            <v>142181018.69657075</v>
          </cell>
        </row>
        <row r="44">
          <cell r="A44">
            <v>357</v>
          </cell>
          <cell r="B44">
            <v>350</v>
          </cell>
          <cell r="C44">
            <v>35700</v>
          </cell>
          <cell r="D44" t="str">
            <v xml:space="preserve"> </v>
          </cell>
          <cell r="E44">
            <v>187911986.75999993</v>
          </cell>
          <cell r="F44">
            <v>57511642.449999988</v>
          </cell>
          <cell r="H44">
            <v>45207085</v>
          </cell>
          <cell r="I44">
            <v>42719593.786494508</v>
          </cell>
        </row>
        <row r="45">
          <cell r="A45">
            <v>358</v>
          </cell>
          <cell r="B45">
            <v>350</v>
          </cell>
          <cell r="C45">
            <v>35800</v>
          </cell>
          <cell r="D45" t="str">
            <v xml:space="preserve"> </v>
          </cell>
          <cell r="E45">
            <v>390588614.06000012</v>
          </cell>
          <cell r="F45">
            <v>87451548.580000028</v>
          </cell>
          <cell r="H45">
            <v>105488832</v>
          </cell>
          <cell r="I45">
            <v>99684375.846214443</v>
          </cell>
        </row>
        <row r="46">
          <cell r="A46">
            <v>359</v>
          </cell>
          <cell r="B46">
            <v>350</v>
          </cell>
          <cell r="C46">
            <v>35900</v>
          </cell>
          <cell r="D46" t="str">
            <v xml:space="preserve"> </v>
          </cell>
          <cell r="E46">
            <v>587436.84</v>
          </cell>
          <cell r="F46">
            <v>546950.61</v>
          </cell>
          <cell r="H46">
            <v>452318</v>
          </cell>
          <cell r="I46">
            <v>427429.4885927643</v>
          </cell>
        </row>
        <row r="47">
          <cell r="A47">
            <v>359.01</v>
          </cell>
          <cell r="C47">
            <v>35901</v>
          </cell>
          <cell r="D47" t="str">
            <v xml:space="preserve"> </v>
          </cell>
          <cell r="E47">
            <v>1276518.8799999999</v>
          </cell>
          <cell r="F47">
            <v>1116648.48</v>
          </cell>
          <cell r="H47">
            <v>0</v>
          </cell>
          <cell r="I47">
            <v>1116648.48</v>
          </cell>
        </row>
        <row r="48">
          <cell r="A48">
            <v>360</v>
          </cell>
          <cell r="C48">
            <v>36000</v>
          </cell>
          <cell r="D48" t="str">
            <v xml:space="preserve"> </v>
          </cell>
          <cell r="E48">
            <v>3464134.8499999987</v>
          </cell>
          <cell r="F48">
            <v>0</v>
          </cell>
          <cell r="H48">
            <v>0</v>
          </cell>
          <cell r="I48">
            <v>0</v>
          </cell>
        </row>
        <row r="49">
          <cell r="A49">
            <v>360.09</v>
          </cell>
          <cell r="C49">
            <v>36009</v>
          </cell>
          <cell r="D49" t="str">
            <v xml:space="preserve"> </v>
          </cell>
          <cell r="E49">
            <v>47106405.36999999</v>
          </cell>
          <cell r="F49">
            <v>0</v>
          </cell>
          <cell r="H49">
            <v>0</v>
          </cell>
          <cell r="I49">
            <v>0</v>
          </cell>
        </row>
        <row r="50">
          <cell r="A50" t="str">
            <v xml:space="preserve">360.10 01           </v>
          </cell>
          <cell r="C50">
            <v>36010</v>
          </cell>
          <cell r="D50" t="str">
            <v xml:space="preserve"> </v>
          </cell>
          <cell r="E50">
            <v>2940.59</v>
          </cell>
          <cell r="F50">
            <v>403.96</v>
          </cell>
          <cell r="H50">
            <v>377</v>
          </cell>
          <cell r="I50">
            <v>403.96</v>
          </cell>
        </row>
        <row r="51">
          <cell r="A51" t="str">
            <v xml:space="preserve">360.10 02           </v>
          </cell>
          <cell r="C51">
            <v>36010</v>
          </cell>
          <cell r="E51">
            <v>21345.66</v>
          </cell>
          <cell r="F51">
            <v>3239.64</v>
          </cell>
          <cell r="H51">
            <v>3644</v>
          </cell>
          <cell r="I51">
            <v>3239.64</v>
          </cell>
        </row>
        <row r="52">
          <cell r="A52">
            <v>360.2</v>
          </cell>
          <cell r="B52">
            <v>360</v>
          </cell>
          <cell r="C52">
            <v>36020</v>
          </cell>
          <cell r="D52" t="str">
            <v xml:space="preserve"> </v>
          </cell>
          <cell r="E52">
            <v>5109750.1099999985</v>
          </cell>
          <cell r="F52">
            <v>3471515.91</v>
          </cell>
          <cell r="H52">
            <v>1708162</v>
          </cell>
          <cell r="I52">
            <v>2061029.8272670691</v>
          </cell>
        </row>
        <row r="53">
          <cell r="A53">
            <v>360.29</v>
          </cell>
          <cell r="B53">
            <v>360.09</v>
          </cell>
          <cell r="C53">
            <v>36029</v>
          </cell>
          <cell r="D53" t="str">
            <v xml:space="preserve"> </v>
          </cell>
          <cell r="E53">
            <v>9916587.540000001</v>
          </cell>
          <cell r="F53">
            <v>5956116.3800000027</v>
          </cell>
          <cell r="H53">
            <v>3910333</v>
          </cell>
          <cell r="I53">
            <v>3713156.9368777885</v>
          </cell>
        </row>
        <row r="54">
          <cell r="A54">
            <v>361</v>
          </cell>
          <cell r="B54">
            <v>360</v>
          </cell>
          <cell r="C54">
            <v>36100</v>
          </cell>
          <cell r="D54" t="str">
            <v xml:space="preserve"> </v>
          </cell>
          <cell r="E54">
            <v>56733222.660000026</v>
          </cell>
          <cell r="F54">
            <v>16261261.239999996</v>
          </cell>
          <cell r="H54">
            <v>13270528</v>
          </cell>
          <cell r="I54">
            <v>16011920.433531953</v>
          </cell>
        </row>
        <row r="55">
          <cell r="A55">
            <v>361.09</v>
          </cell>
          <cell r="B55">
            <v>360.09</v>
          </cell>
          <cell r="C55">
            <v>36109</v>
          </cell>
          <cell r="D55" t="str">
            <v xml:space="preserve"> </v>
          </cell>
          <cell r="E55">
            <v>359308039.4599998</v>
          </cell>
          <cell r="F55">
            <v>100436955.02999996</v>
          </cell>
          <cell r="H55">
            <v>98613591</v>
          </cell>
          <cell r="I55">
            <v>93641063.175969675</v>
          </cell>
        </row>
        <row r="56">
          <cell r="A56">
            <v>362</v>
          </cell>
          <cell r="B56">
            <v>360</v>
          </cell>
          <cell r="C56">
            <v>36200</v>
          </cell>
          <cell r="D56" t="str">
            <v xml:space="preserve"> </v>
          </cell>
          <cell r="E56">
            <v>736757411.21000099</v>
          </cell>
          <cell r="F56">
            <v>378054099.55999982</v>
          </cell>
          <cell r="H56">
            <v>283792239</v>
          </cell>
          <cell r="I56">
            <v>342417328.87507439</v>
          </cell>
        </row>
        <row r="57">
          <cell r="A57">
            <v>362.09</v>
          </cell>
          <cell r="B57">
            <v>360.09</v>
          </cell>
          <cell r="C57">
            <v>36209</v>
          </cell>
          <cell r="D57" t="str">
            <v xml:space="preserve"> </v>
          </cell>
          <cell r="E57">
            <v>1581069134.0600004</v>
          </cell>
          <cell r="F57">
            <v>514953509.21000016</v>
          </cell>
          <cell r="H57">
            <v>559010283</v>
          </cell>
          <cell r="I57">
            <v>530822543.78526479</v>
          </cell>
        </row>
        <row r="58">
          <cell r="A58">
            <v>364</v>
          </cell>
          <cell r="B58">
            <v>360</v>
          </cell>
          <cell r="C58">
            <v>36400</v>
          </cell>
          <cell r="D58" t="str">
            <v xml:space="preserve"> </v>
          </cell>
          <cell r="E58">
            <v>1297658969.0099998</v>
          </cell>
          <cell r="F58">
            <v>507914399.58999968</v>
          </cell>
          <cell r="H58">
            <v>672026421</v>
          </cell>
          <cell r="I58">
            <v>810851955.72348332</v>
          </cell>
        </row>
        <row r="59">
          <cell r="A59">
            <v>364.09</v>
          </cell>
          <cell r="B59">
            <v>360.09</v>
          </cell>
          <cell r="C59">
            <v>36409</v>
          </cell>
          <cell r="D59" t="str">
            <v xml:space="preserve"> </v>
          </cell>
          <cell r="E59">
            <v>132929667.92</v>
          </cell>
          <cell r="F59">
            <v>36954113.249999978</v>
          </cell>
          <cell r="H59">
            <v>39990227</v>
          </cell>
          <cell r="I59">
            <v>37973745.149675854</v>
          </cell>
        </row>
        <row r="60">
          <cell r="A60">
            <v>365</v>
          </cell>
          <cell r="B60">
            <v>360</v>
          </cell>
          <cell r="C60">
            <v>36500</v>
          </cell>
          <cell r="D60" t="str">
            <v xml:space="preserve"> </v>
          </cell>
          <cell r="E60">
            <v>1940720645.9100001</v>
          </cell>
          <cell r="F60">
            <v>809550444.49000001</v>
          </cell>
          <cell r="H60">
            <v>578197290</v>
          </cell>
          <cell r="I60">
            <v>697639837.86958587</v>
          </cell>
        </row>
        <row r="61">
          <cell r="A61">
            <v>365.09</v>
          </cell>
          <cell r="B61">
            <v>360.09</v>
          </cell>
          <cell r="C61">
            <v>36509</v>
          </cell>
          <cell r="D61" t="str">
            <v xml:space="preserve"> </v>
          </cell>
          <cell r="E61">
            <v>55865820.060000002</v>
          </cell>
          <cell r="F61">
            <v>18800916.210000005</v>
          </cell>
          <cell r="H61">
            <v>19241792</v>
          </cell>
          <cell r="I61">
            <v>18271536.834013764</v>
          </cell>
        </row>
        <row r="62">
          <cell r="A62">
            <v>366</v>
          </cell>
          <cell r="B62">
            <v>360</v>
          </cell>
          <cell r="C62">
            <v>36600</v>
          </cell>
          <cell r="D62" t="str">
            <v xml:space="preserve"> </v>
          </cell>
          <cell r="E62">
            <v>700015155.07000041</v>
          </cell>
          <cell r="F62">
            <v>393931214.33999997</v>
          </cell>
          <cell r="H62">
            <v>239560595</v>
          </cell>
          <cell r="I62">
            <v>289048422.6512745</v>
          </cell>
        </row>
        <row r="63">
          <cell r="A63">
            <v>366.09</v>
          </cell>
          <cell r="B63">
            <v>360.09</v>
          </cell>
          <cell r="C63">
            <v>36609</v>
          </cell>
          <cell r="D63" t="str">
            <v xml:space="preserve"> </v>
          </cell>
          <cell r="E63">
            <v>67354883.030000001</v>
          </cell>
          <cell r="F63">
            <v>30688782.25</v>
          </cell>
          <cell r="H63">
            <v>22696687</v>
          </cell>
          <cell r="I63">
            <v>21552220.943381019</v>
          </cell>
        </row>
        <row r="64">
          <cell r="A64">
            <v>367</v>
          </cell>
          <cell r="B64">
            <v>360</v>
          </cell>
          <cell r="C64">
            <v>36700</v>
          </cell>
          <cell r="D64" t="str">
            <v xml:space="preserve"> </v>
          </cell>
          <cell r="E64">
            <v>4248040559.1200032</v>
          </cell>
          <cell r="F64">
            <v>1375468140.8399999</v>
          </cell>
          <cell r="H64">
            <v>919547401</v>
          </cell>
          <cell r="I64">
            <v>1109505199.768472</v>
          </cell>
        </row>
        <row r="65">
          <cell r="A65">
            <v>367.09</v>
          </cell>
          <cell r="B65">
            <v>360.09</v>
          </cell>
          <cell r="C65">
            <v>36709</v>
          </cell>
          <cell r="D65" t="str">
            <v xml:space="preserve"> </v>
          </cell>
          <cell r="E65">
            <v>108614572.13000001</v>
          </cell>
          <cell r="F65">
            <v>39950126.919999972</v>
          </cell>
          <cell r="H65">
            <v>43984124</v>
          </cell>
          <cell r="I65">
            <v>41766252.424817227</v>
          </cell>
        </row>
        <row r="66">
          <cell r="A66">
            <v>368</v>
          </cell>
          <cell r="C66">
            <v>36800</v>
          </cell>
          <cell r="D66" t="str">
            <v xml:space="preserve"> </v>
          </cell>
          <cell r="E66">
            <v>1164577223.6499989</v>
          </cell>
          <cell r="F66">
            <v>551583286.60000038</v>
          </cell>
          <cell r="H66">
            <v>444774958</v>
          </cell>
          <cell r="I66">
            <v>551583286.60000038</v>
          </cell>
        </row>
        <row r="67">
          <cell r="A67">
            <v>369</v>
          </cell>
          <cell r="B67">
            <v>360</v>
          </cell>
          <cell r="C67">
            <v>36900</v>
          </cell>
          <cell r="D67" t="str">
            <v xml:space="preserve"> </v>
          </cell>
          <cell r="E67">
            <v>1089766177.6000006</v>
          </cell>
          <cell r="F67">
            <v>459626708.01999998</v>
          </cell>
          <cell r="H67">
            <v>544854104</v>
          </cell>
          <cell r="I67">
            <v>657408700.02545059</v>
          </cell>
        </row>
        <row r="68">
          <cell r="A68">
            <v>370</v>
          </cell>
          <cell r="C68">
            <v>37000</v>
          </cell>
          <cell r="D68" t="str">
            <v xml:space="preserve"> </v>
          </cell>
          <cell r="E68">
            <v>356311124.24000007</v>
          </cell>
          <cell r="F68">
            <v>159711588.83000004</v>
          </cell>
          <cell r="H68">
            <v>0</v>
          </cell>
          <cell r="I68">
            <v>159711588.83000004</v>
          </cell>
        </row>
        <row r="69">
          <cell r="A69">
            <v>370.1</v>
          </cell>
          <cell r="C69">
            <v>37010</v>
          </cell>
          <cell r="D69" t="str">
            <v xml:space="preserve"> </v>
          </cell>
          <cell r="E69">
            <v>25308443.990000002</v>
          </cell>
          <cell r="F69">
            <v>4723424.59</v>
          </cell>
          <cell r="H69">
            <v>4905721</v>
          </cell>
          <cell r="I69">
            <v>4723424.59</v>
          </cell>
        </row>
        <row r="70">
          <cell r="A70">
            <v>370.2</v>
          </cell>
          <cell r="C70">
            <v>37020</v>
          </cell>
          <cell r="D70" t="str">
            <v xml:space="preserve"> </v>
          </cell>
          <cell r="E70">
            <v>18825822.130000003</v>
          </cell>
          <cell r="F70">
            <v>7626130.2699999977</v>
          </cell>
          <cell r="H70">
            <v>7850129</v>
          </cell>
          <cell r="I70">
            <v>7626130.2699999977</v>
          </cell>
        </row>
        <row r="71">
          <cell r="A71">
            <v>371</v>
          </cell>
          <cell r="B71">
            <v>360</v>
          </cell>
          <cell r="C71">
            <v>37100</v>
          </cell>
          <cell r="D71" t="str">
            <v xml:space="preserve"> </v>
          </cell>
          <cell r="E71">
            <v>52870093.13000001</v>
          </cell>
          <cell r="F71">
            <v>18886188.299999993</v>
          </cell>
          <cell r="H71">
            <v>17917964</v>
          </cell>
          <cell r="I71">
            <v>21619412.121272787</v>
          </cell>
        </row>
        <row r="72">
          <cell r="A72">
            <v>372</v>
          </cell>
          <cell r="B72">
            <v>360</v>
          </cell>
          <cell r="C72">
            <v>37200</v>
          </cell>
          <cell r="D72" t="str">
            <v xml:space="preserve"> </v>
          </cell>
          <cell r="E72">
            <v>796691.19000000006</v>
          </cell>
          <cell r="F72">
            <v>113556.62000000001</v>
          </cell>
          <cell r="H72">
            <v>126621</v>
          </cell>
          <cell r="I72">
            <v>152778.0490131402</v>
          </cell>
        </row>
        <row r="73">
          <cell r="A73">
            <v>373</v>
          </cell>
          <cell r="B73">
            <v>360</v>
          </cell>
          <cell r="C73">
            <v>37300</v>
          </cell>
          <cell r="D73" t="str">
            <v xml:space="preserve"> </v>
          </cell>
          <cell r="E73">
            <v>112174660.63</v>
          </cell>
          <cell r="F73">
            <v>40850542.640000001</v>
          </cell>
          <cell r="H73">
            <v>47582096</v>
          </cell>
          <cell r="I73">
            <v>57411486.205573656</v>
          </cell>
        </row>
        <row r="74">
          <cell r="A74">
            <v>374</v>
          </cell>
          <cell r="C74">
            <v>37400</v>
          </cell>
          <cell r="D74" t="str">
            <v xml:space="preserve"> </v>
          </cell>
          <cell r="E74">
            <v>6205753.3300000001</v>
          </cell>
          <cell r="F74">
            <v>6021671.3100000005</v>
          </cell>
          <cell r="H74">
            <v>0</v>
          </cell>
          <cell r="I74">
            <v>6021671.3100000005</v>
          </cell>
        </row>
        <row r="75">
          <cell r="A75">
            <v>374.09</v>
          </cell>
          <cell r="C75">
            <v>37409</v>
          </cell>
          <cell r="D75" t="str">
            <v xml:space="preserve"> </v>
          </cell>
          <cell r="E75">
            <v>4720192.3899999997</v>
          </cell>
          <cell r="F75">
            <v>4549430.1499999994</v>
          </cell>
          <cell r="H75">
            <v>0</v>
          </cell>
          <cell r="I75">
            <v>4549430.1499999994</v>
          </cell>
        </row>
        <row r="76">
          <cell r="A76">
            <v>389</v>
          </cell>
          <cell r="C76">
            <v>38900</v>
          </cell>
          <cell r="D76" t="str">
            <v xml:space="preserve"> </v>
          </cell>
          <cell r="E76">
            <v>8631708.7500000019</v>
          </cell>
          <cell r="F76">
            <v>0</v>
          </cell>
          <cell r="H76">
            <v>0</v>
          </cell>
          <cell r="I76">
            <v>0</v>
          </cell>
        </row>
        <row r="77">
          <cell r="A77">
            <v>390</v>
          </cell>
          <cell r="C77">
            <v>39000</v>
          </cell>
          <cell r="D77" t="str">
            <v>00</v>
          </cell>
          <cell r="E77">
            <v>271913671.30000001</v>
          </cell>
          <cell r="F77">
            <v>40471745.599999979</v>
          </cell>
          <cell r="H77">
            <v>70584775</v>
          </cell>
          <cell r="I77">
            <v>40471745.599999979</v>
          </cell>
        </row>
        <row r="78">
          <cell r="A78" t="str">
            <v xml:space="preserve">390.50 01           </v>
          </cell>
          <cell r="C78">
            <v>39050</v>
          </cell>
          <cell r="D78" t="str">
            <v>01</v>
          </cell>
          <cell r="E78">
            <v>15191459.789999999</v>
          </cell>
          <cell r="F78">
            <v>164165.14000000001</v>
          </cell>
          <cell r="H78">
            <v>379786</v>
          </cell>
          <cell r="I78">
            <v>164165.14000000001</v>
          </cell>
        </row>
        <row r="79">
          <cell r="A79" t="str">
            <v xml:space="preserve">390.50 02           </v>
          </cell>
          <cell r="C79">
            <v>39050</v>
          </cell>
          <cell r="D79" t="str">
            <v>02</v>
          </cell>
          <cell r="E79">
            <v>5574720.1700000009</v>
          </cell>
          <cell r="F79">
            <v>3688818.8899999997</v>
          </cell>
          <cell r="H79">
            <v>3802932</v>
          </cell>
          <cell r="I79">
            <v>3688818.8899999997</v>
          </cell>
        </row>
        <row r="80">
          <cell r="A80" t="str">
            <v xml:space="preserve">390.50 03           </v>
          </cell>
          <cell r="C80">
            <v>39050</v>
          </cell>
          <cell r="D80" t="str">
            <v>03</v>
          </cell>
          <cell r="E80">
            <v>4314870.84</v>
          </cell>
          <cell r="F80">
            <v>3905365.3299999996</v>
          </cell>
          <cell r="H80">
            <v>3852795</v>
          </cell>
          <cell r="I80">
            <v>3905365.3299999996</v>
          </cell>
        </row>
        <row r="81">
          <cell r="A81" t="str">
            <v xml:space="preserve">390.50 04           </v>
          </cell>
          <cell r="C81">
            <v>39050</v>
          </cell>
          <cell r="D81" t="str">
            <v>04</v>
          </cell>
          <cell r="E81">
            <v>705321.16</v>
          </cell>
          <cell r="F81">
            <v>1500.68</v>
          </cell>
          <cell r="H81">
            <v>17633</v>
          </cell>
          <cell r="I81">
            <v>1500.68</v>
          </cell>
        </row>
        <row r="82">
          <cell r="A82" t="str">
            <v xml:space="preserve">390.50 05           </v>
          </cell>
          <cell r="C82">
            <v>39050</v>
          </cell>
          <cell r="D82" t="str">
            <v>05</v>
          </cell>
          <cell r="E82">
            <v>9918226.0600000005</v>
          </cell>
          <cell r="F82">
            <v>6565620.2000000002</v>
          </cell>
          <cell r="H82">
            <v>6942467</v>
          </cell>
          <cell r="I82">
            <v>6565620.2000000002</v>
          </cell>
        </row>
        <row r="83">
          <cell r="A83" t="str">
            <v xml:space="preserve">390.50 06           </v>
          </cell>
          <cell r="C83">
            <v>39050</v>
          </cell>
          <cell r="D83" t="str">
            <v>06</v>
          </cell>
          <cell r="E83">
            <v>0</v>
          </cell>
          <cell r="F83">
            <v>0</v>
          </cell>
          <cell r="H83">
            <v>0</v>
          </cell>
          <cell r="I83">
            <v>0</v>
          </cell>
        </row>
        <row r="84">
          <cell r="A84" t="str">
            <v xml:space="preserve">390.50 07           </v>
          </cell>
          <cell r="C84">
            <v>39050</v>
          </cell>
          <cell r="D84" t="str">
            <v>07</v>
          </cell>
          <cell r="E84">
            <v>0</v>
          </cell>
          <cell r="F84">
            <v>0</v>
          </cell>
          <cell r="H84">
            <v>0</v>
          </cell>
          <cell r="I84">
            <v>0</v>
          </cell>
        </row>
        <row r="85">
          <cell r="A85" t="str">
            <v xml:space="preserve">390.50 08           </v>
          </cell>
          <cell r="C85">
            <v>39050</v>
          </cell>
          <cell r="D85" t="str">
            <v>08</v>
          </cell>
          <cell r="E85">
            <v>0</v>
          </cell>
          <cell r="F85">
            <v>0</v>
          </cell>
          <cell r="H85">
            <v>0</v>
          </cell>
          <cell r="I85">
            <v>0</v>
          </cell>
        </row>
        <row r="86">
          <cell r="A86" t="str">
            <v xml:space="preserve">390.50 09           </v>
          </cell>
          <cell r="C86">
            <v>39050</v>
          </cell>
          <cell r="D86" t="str">
            <v>09</v>
          </cell>
          <cell r="E86">
            <v>164135.01</v>
          </cell>
          <cell r="F86">
            <v>137114.1</v>
          </cell>
          <cell r="H86">
            <v>143187</v>
          </cell>
          <cell r="I86">
            <v>137114.1</v>
          </cell>
        </row>
        <row r="87">
          <cell r="A87" t="str">
            <v xml:space="preserve">390.50 10           </v>
          </cell>
          <cell r="C87">
            <v>39050</v>
          </cell>
          <cell r="D87" t="str">
            <v>10</v>
          </cell>
          <cell r="E87">
            <v>302368.93999999994</v>
          </cell>
          <cell r="F87">
            <v>209002.71</v>
          </cell>
          <cell r="H87">
            <v>232070</v>
          </cell>
          <cell r="I87">
            <v>209002.71</v>
          </cell>
        </row>
        <row r="88">
          <cell r="A88" t="str">
            <v xml:space="preserve">390.50 11           </v>
          </cell>
          <cell r="C88">
            <v>39050</v>
          </cell>
          <cell r="D88" t="str">
            <v>11</v>
          </cell>
          <cell r="E88">
            <v>0</v>
          </cell>
          <cell r="F88">
            <v>0</v>
          </cell>
          <cell r="H88">
            <v>0</v>
          </cell>
          <cell r="I88">
            <v>0</v>
          </cell>
        </row>
        <row r="89">
          <cell r="A89" t="str">
            <v xml:space="preserve">390.50 12           </v>
          </cell>
          <cell r="C89">
            <v>39050</v>
          </cell>
          <cell r="D89" t="str">
            <v>12</v>
          </cell>
          <cell r="E89">
            <v>0</v>
          </cell>
          <cell r="F89">
            <v>0</v>
          </cell>
          <cell r="H89">
            <v>0</v>
          </cell>
          <cell r="I89">
            <v>0</v>
          </cell>
        </row>
        <row r="90">
          <cell r="A90" t="str">
            <v xml:space="preserve">390.50 13           </v>
          </cell>
          <cell r="C90">
            <v>39050</v>
          </cell>
          <cell r="D90" t="str">
            <v>13</v>
          </cell>
          <cell r="E90">
            <v>0</v>
          </cell>
          <cell r="F90">
            <v>0</v>
          </cell>
          <cell r="H90">
            <v>0</v>
          </cell>
          <cell r="I90">
            <v>0</v>
          </cell>
        </row>
        <row r="91">
          <cell r="A91" t="str">
            <v xml:space="preserve">390.50 14           </v>
          </cell>
          <cell r="C91">
            <v>39050</v>
          </cell>
          <cell r="D91" t="str">
            <v>14</v>
          </cell>
          <cell r="E91">
            <v>0</v>
          </cell>
          <cell r="F91">
            <v>0</v>
          </cell>
          <cell r="H91">
            <v>0</v>
          </cell>
          <cell r="I91">
            <v>0</v>
          </cell>
        </row>
        <row r="92">
          <cell r="A92" t="str">
            <v xml:space="preserve">390.50 15           </v>
          </cell>
          <cell r="C92">
            <v>39050</v>
          </cell>
          <cell r="D92" t="str">
            <v>15</v>
          </cell>
          <cell r="E92">
            <v>3992972.5399999991</v>
          </cell>
          <cell r="F92">
            <v>3796225.71</v>
          </cell>
          <cell r="H92">
            <v>3781701</v>
          </cell>
          <cell r="I92">
            <v>3796225.71</v>
          </cell>
        </row>
        <row r="93">
          <cell r="A93" t="str">
            <v xml:space="preserve">390.50 16           </v>
          </cell>
          <cell r="C93">
            <v>39050</v>
          </cell>
          <cell r="D93" t="str">
            <v>16</v>
          </cell>
          <cell r="E93">
            <v>1000346.75</v>
          </cell>
          <cell r="F93">
            <v>1000085.13</v>
          </cell>
          <cell r="H93">
            <v>976455</v>
          </cell>
          <cell r="I93">
            <v>1000085.13</v>
          </cell>
        </row>
        <row r="94">
          <cell r="A94" t="str">
            <v xml:space="preserve">390.50 17           </v>
          </cell>
          <cell r="C94">
            <v>39050</v>
          </cell>
          <cell r="D94" t="str">
            <v>17</v>
          </cell>
          <cell r="E94">
            <v>4265344.66</v>
          </cell>
          <cell r="F94">
            <v>4221673.13</v>
          </cell>
          <cell r="H94">
            <v>2341928</v>
          </cell>
          <cell r="I94">
            <v>4221673.13</v>
          </cell>
        </row>
        <row r="95">
          <cell r="A95" t="str">
            <v xml:space="preserve">390.50 18           </v>
          </cell>
          <cell r="C95">
            <v>39050</v>
          </cell>
          <cell r="D95" t="str">
            <v>18</v>
          </cell>
          <cell r="E95">
            <v>299396.76</v>
          </cell>
          <cell r="F95">
            <v>244993.49000000002</v>
          </cell>
          <cell r="H95">
            <v>236089</v>
          </cell>
          <cell r="I95">
            <v>244993.49000000002</v>
          </cell>
        </row>
        <row r="96">
          <cell r="A96" t="str">
            <v xml:space="preserve">390.50 19           </v>
          </cell>
          <cell r="C96">
            <v>39050</v>
          </cell>
          <cell r="D96" t="str">
            <v>19</v>
          </cell>
          <cell r="E96">
            <v>1732.32</v>
          </cell>
          <cell r="F96">
            <v>1732.2</v>
          </cell>
          <cell r="H96">
            <v>1649</v>
          </cell>
          <cell r="I96">
            <v>1732.2</v>
          </cell>
        </row>
        <row r="97">
          <cell r="A97" t="str">
            <v xml:space="preserve">390.50 20           </v>
          </cell>
          <cell r="C97">
            <v>39050</v>
          </cell>
          <cell r="D97" t="str">
            <v>20</v>
          </cell>
          <cell r="E97">
            <v>0</v>
          </cell>
          <cell r="F97">
            <v>0</v>
          </cell>
          <cell r="H97">
            <v>0</v>
          </cell>
          <cell r="I97">
            <v>0</v>
          </cell>
        </row>
        <row r="98">
          <cell r="A98" t="str">
            <v xml:space="preserve">390.50 21           </v>
          </cell>
          <cell r="C98">
            <v>39050</v>
          </cell>
          <cell r="D98" t="str">
            <v>21</v>
          </cell>
          <cell r="E98">
            <v>0</v>
          </cell>
          <cell r="F98">
            <v>0</v>
          </cell>
          <cell r="H98">
            <v>0</v>
          </cell>
          <cell r="I98">
            <v>0</v>
          </cell>
        </row>
        <row r="99">
          <cell r="A99" t="str">
            <v xml:space="preserve">390.50 22           </v>
          </cell>
          <cell r="C99">
            <v>39050</v>
          </cell>
          <cell r="D99" t="str">
            <v>22</v>
          </cell>
          <cell r="E99">
            <v>0</v>
          </cell>
          <cell r="F99">
            <v>0</v>
          </cell>
          <cell r="H99">
            <v>0</v>
          </cell>
          <cell r="I99">
            <v>0</v>
          </cell>
        </row>
        <row r="100">
          <cell r="A100" t="str">
            <v xml:space="preserve">390.50 23           </v>
          </cell>
          <cell r="C100">
            <v>39050</v>
          </cell>
          <cell r="D100" t="str">
            <v>23</v>
          </cell>
          <cell r="E100">
            <v>58100.729999999996</v>
          </cell>
          <cell r="F100">
            <v>49902.73</v>
          </cell>
          <cell r="H100">
            <v>50867</v>
          </cell>
          <cell r="I100">
            <v>49902.73</v>
          </cell>
        </row>
        <row r="101">
          <cell r="A101">
            <v>391.01</v>
          </cell>
          <cell r="C101">
            <v>39101</v>
          </cell>
          <cell r="D101" t="str">
            <v xml:space="preserve"> </v>
          </cell>
          <cell r="E101">
            <v>1571924.9999999998</v>
          </cell>
          <cell r="F101">
            <v>1320872.6400000001</v>
          </cell>
          <cell r="H101">
            <v>1362089</v>
          </cell>
          <cell r="I101">
            <v>1320872.6400000001</v>
          </cell>
        </row>
        <row r="102">
          <cell r="A102">
            <v>391.02</v>
          </cell>
          <cell r="C102">
            <v>39102</v>
          </cell>
          <cell r="D102" t="str">
            <v xml:space="preserve"> </v>
          </cell>
          <cell r="E102">
            <v>25089245.440000001</v>
          </cell>
          <cell r="F102">
            <v>17697516.080000006</v>
          </cell>
          <cell r="H102">
            <v>15961264</v>
          </cell>
          <cell r="I102">
            <v>17697516.080000006</v>
          </cell>
        </row>
        <row r="103">
          <cell r="A103">
            <v>391.03</v>
          </cell>
          <cell r="C103">
            <v>39103</v>
          </cell>
          <cell r="D103" t="str">
            <v xml:space="preserve"> </v>
          </cell>
          <cell r="E103">
            <v>74150755.849999994</v>
          </cell>
          <cell r="F103">
            <v>30081420.699999999</v>
          </cell>
          <cell r="H103">
            <v>33073331</v>
          </cell>
          <cell r="I103">
            <v>30081420.699999999</v>
          </cell>
        </row>
        <row r="104">
          <cell r="A104">
            <v>392</v>
          </cell>
          <cell r="C104">
            <v>39200</v>
          </cell>
          <cell r="D104" t="str">
            <v xml:space="preserve"> </v>
          </cell>
          <cell r="E104">
            <v>8293362.0900000017</v>
          </cell>
          <cell r="F104">
            <v>4631501.3900000006</v>
          </cell>
          <cell r="H104">
            <v>3121502</v>
          </cell>
          <cell r="I104">
            <v>4631501.3900000006</v>
          </cell>
        </row>
        <row r="105">
          <cell r="A105">
            <v>392.01</v>
          </cell>
          <cell r="C105">
            <v>39201</v>
          </cell>
          <cell r="D105" t="str">
            <v xml:space="preserve"> </v>
          </cell>
          <cell r="E105">
            <v>3149358.18</v>
          </cell>
          <cell r="F105">
            <v>1542029.96</v>
          </cell>
          <cell r="H105">
            <v>1581051</v>
          </cell>
          <cell r="I105">
            <v>1542029.96</v>
          </cell>
        </row>
        <row r="106">
          <cell r="A106">
            <v>392.02</v>
          </cell>
          <cell r="C106">
            <v>39202</v>
          </cell>
          <cell r="D106" t="str">
            <v xml:space="preserve"> </v>
          </cell>
          <cell r="E106">
            <v>13216898.449999996</v>
          </cell>
          <cell r="F106">
            <v>3720340.85</v>
          </cell>
          <cell r="H106">
            <v>3325813</v>
          </cell>
          <cell r="I106">
            <v>3720340.85</v>
          </cell>
        </row>
        <row r="107">
          <cell r="A107">
            <v>392.05</v>
          </cell>
          <cell r="C107">
            <v>39205</v>
          </cell>
          <cell r="D107" t="str">
            <v xml:space="preserve"> </v>
          </cell>
          <cell r="E107">
            <v>55254479.640000001</v>
          </cell>
          <cell r="F107">
            <v>31257950.880000006</v>
          </cell>
          <cell r="H107">
            <v>21288194</v>
          </cell>
          <cell r="I107">
            <v>31257950.880000006</v>
          </cell>
        </row>
        <row r="108">
          <cell r="A108">
            <v>392.06</v>
          </cell>
          <cell r="C108">
            <v>39206</v>
          </cell>
          <cell r="D108" t="str">
            <v xml:space="preserve"> </v>
          </cell>
          <cell r="E108">
            <v>170257127.34000003</v>
          </cell>
          <cell r="F108">
            <v>60760477.659999996</v>
          </cell>
          <cell r="H108">
            <v>56779457</v>
          </cell>
          <cell r="I108">
            <v>60760477.659999996</v>
          </cell>
        </row>
        <row r="109">
          <cell r="A109">
            <v>393</v>
          </cell>
          <cell r="C109">
            <v>39300</v>
          </cell>
          <cell r="D109" t="str">
            <v xml:space="preserve"> </v>
          </cell>
          <cell r="E109">
            <v>4177604.96</v>
          </cell>
          <cell r="F109">
            <v>2833163.2899999996</v>
          </cell>
          <cell r="H109">
            <v>3391724</v>
          </cell>
          <cell r="I109">
            <v>2833163.2899999996</v>
          </cell>
        </row>
        <row r="110">
          <cell r="A110">
            <v>394</v>
          </cell>
          <cell r="C110">
            <v>39400</v>
          </cell>
          <cell r="D110" t="str">
            <v xml:space="preserve"> </v>
          </cell>
          <cell r="E110">
            <v>154451800.83000004</v>
          </cell>
          <cell r="F110">
            <v>64208572.600000001</v>
          </cell>
          <cell r="H110">
            <v>61325510</v>
          </cell>
          <cell r="I110">
            <v>64208572.600000001</v>
          </cell>
        </row>
        <row r="111">
          <cell r="A111">
            <v>395</v>
          </cell>
          <cell r="C111">
            <v>39500</v>
          </cell>
          <cell r="D111" t="str">
            <v xml:space="preserve"> </v>
          </cell>
          <cell r="E111">
            <v>8681223.9399999995</v>
          </cell>
          <cell r="F111">
            <v>6211535.8700000001</v>
          </cell>
          <cell r="H111">
            <v>5880260</v>
          </cell>
          <cell r="I111">
            <v>6211535.8700000001</v>
          </cell>
        </row>
        <row r="112">
          <cell r="A112">
            <v>396</v>
          </cell>
          <cell r="C112">
            <v>39600</v>
          </cell>
          <cell r="D112" t="str">
            <v xml:space="preserve"> </v>
          </cell>
          <cell r="E112">
            <v>11083738.039999999</v>
          </cell>
          <cell r="F112">
            <v>2364580.79</v>
          </cell>
          <cell r="H112">
            <v>2744123</v>
          </cell>
          <cell r="I112">
            <v>2364580.79</v>
          </cell>
        </row>
        <row r="113">
          <cell r="A113">
            <v>397</v>
          </cell>
          <cell r="C113">
            <v>39700</v>
          </cell>
          <cell r="D113" t="str">
            <v xml:space="preserve"> </v>
          </cell>
          <cell r="E113">
            <v>701774197.70000041</v>
          </cell>
          <cell r="F113">
            <v>331032376.20000017</v>
          </cell>
          <cell r="H113">
            <v>384208254</v>
          </cell>
          <cell r="I113">
            <v>331032376.20000017</v>
          </cell>
        </row>
        <row r="114">
          <cell r="A114">
            <v>397.1</v>
          </cell>
          <cell r="C114">
            <v>39710</v>
          </cell>
          <cell r="E114">
            <v>3348291.6399999997</v>
          </cell>
          <cell r="F114">
            <v>67354.77</v>
          </cell>
          <cell r="H114">
            <v>111599</v>
          </cell>
          <cell r="I114">
            <v>67354.77</v>
          </cell>
        </row>
        <row r="115">
          <cell r="A115">
            <v>398</v>
          </cell>
          <cell r="C115">
            <v>39800</v>
          </cell>
          <cell r="D115" t="str">
            <v xml:space="preserve"> </v>
          </cell>
          <cell r="E115">
            <v>2525603.3800000004</v>
          </cell>
          <cell r="F115">
            <v>606503.25</v>
          </cell>
          <cell r="H115">
            <v>645367</v>
          </cell>
          <cell r="I115">
            <v>606503.25</v>
          </cell>
        </row>
        <row r="116">
          <cell r="A116">
            <v>399</v>
          </cell>
          <cell r="C116">
            <v>39900</v>
          </cell>
          <cell r="D116" t="str">
            <v xml:space="preserve"> </v>
          </cell>
          <cell r="E116">
            <v>0</v>
          </cell>
          <cell r="F116">
            <v>0</v>
          </cell>
          <cell r="H116">
            <v>0</v>
          </cell>
          <cell r="I116">
            <v>0</v>
          </cell>
        </row>
        <row r="117">
          <cell r="A117">
            <v>399.01</v>
          </cell>
          <cell r="C117">
            <v>39901</v>
          </cell>
          <cell r="D117" t="str">
            <v xml:space="preserve"> </v>
          </cell>
          <cell r="E117">
            <v>934549.79</v>
          </cell>
          <cell r="F117">
            <v>408967.67999999999</v>
          </cell>
          <cell r="H117">
            <v>0</v>
          </cell>
          <cell r="I117">
            <v>408967.67999999999</v>
          </cell>
        </row>
        <row r="118">
          <cell r="A118">
            <v>399.02</v>
          </cell>
          <cell r="C118">
            <v>39902</v>
          </cell>
          <cell r="D118" t="str">
            <v xml:space="preserve"> </v>
          </cell>
          <cell r="E118">
            <v>3791199.91</v>
          </cell>
          <cell r="F118">
            <v>2272645.75</v>
          </cell>
          <cell r="H118">
            <v>0</v>
          </cell>
          <cell r="I118">
            <v>2272645.75</v>
          </cell>
        </row>
        <row r="119">
          <cell r="A119">
            <v>450</v>
          </cell>
          <cell r="C119">
            <v>45000</v>
          </cell>
          <cell r="D119" t="str">
            <v xml:space="preserve"> </v>
          </cell>
          <cell r="E119">
            <v>2792996.36</v>
          </cell>
          <cell r="F119">
            <v>11771.460000000003</v>
          </cell>
          <cell r="H119">
            <v>0</v>
          </cell>
          <cell r="I119">
            <v>11771.460000000003</v>
          </cell>
        </row>
        <row r="120">
          <cell r="A120">
            <v>450.2</v>
          </cell>
          <cell r="C120">
            <v>45020</v>
          </cell>
          <cell r="D120" t="str">
            <v xml:space="preserve"> </v>
          </cell>
          <cell r="E120">
            <v>51782.25</v>
          </cell>
          <cell r="F120">
            <v>178.94</v>
          </cell>
          <cell r="H120">
            <v>15742</v>
          </cell>
          <cell r="I120">
            <v>178.94</v>
          </cell>
        </row>
        <row r="121">
          <cell r="A121">
            <v>460</v>
          </cell>
          <cell r="C121">
            <v>46000</v>
          </cell>
          <cell r="D121" t="str">
            <v xml:space="preserve"> </v>
          </cell>
          <cell r="E121">
            <v>130801.86000000002</v>
          </cell>
          <cell r="F121">
            <v>1248.8700000000001</v>
          </cell>
          <cell r="H121">
            <v>0</v>
          </cell>
          <cell r="I121">
            <v>1248.8700000000001</v>
          </cell>
        </row>
        <row r="122">
          <cell r="A122">
            <v>460.09</v>
          </cell>
          <cell r="C122">
            <v>46009</v>
          </cell>
          <cell r="D122" t="str">
            <v xml:space="preserve"> </v>
          </cell>
          <cell r="E122">
            <v>97441.349999999991</v>
          </cell>
          <cell r="F122">
            <v>1070.3699999999999</v>
          </cell>
          <cell r="H122">
            <v>0</v>
          </cell>
          <cell r="I122">
            <v>1070.3699999999999</v>
          </cell>
        </row>
        <row r="123">
          <cell r="A123">
            <v>489</v>
          </cell>
          <cell r="C123">
            <v>48900</v>
          </cell>
          <cell r="D123" t="str">
            <v xml:space="preserve"> </v>
          </cell>
          <cell r="E123">
            <v>3920487.8999999994</v>
          </cell>
          <cell r="F123">
            <v>14595.990000000002</v>
          </cell>
          <cell r="H123">
            <v>0</v>
          </cell>
          <cell r="I123">
            <v>14595.990000000002</v>
          </cell>
        </row>
        <row r="124">
          <cell r="A124">
            <v>490</v>
          </cell>
          <cell r="C124">
            <v>49000</v>
          </cell>
          <cell r="D124" t="str">
            <v>00</v>
          </cell>
          <cell r="E124">
            <v>4130192.1399999997</v>
          </cell>
          <cell r="F124">
            <v>1866983.3299999998</v>
          </cell>
          <cell r="H124">
            <v>1918344</v>
          </cell>
          <cell r="I124">
            <v>1866983.3299999998</v>
          </cell>
        </row>
        <row r="125">
          <cell r="A125">
            <v>490.5</v>
          </cell>
          <cell r="C125">
            <v>49050</v>
          </cell>
          <cell r="D125" t="str">
            <v>22</v>
          </cell>
          <cell r="E125">
            <v>0</v>
          </cell>
          <cell r="F125">
            <v>0</v>
          </cell>
          <cell r="H125">
            <v>0</v>
          </cell>
          <cell r="I125">
            <v>0</v>
          </cell>
        </row>
        <row r="126">
          <cell r="A126">
            <v>550</v>
          </cell>
          <cell r="C126">
            <v>55000</v>
          </cell>
          <cell r="D126" t="str">
            <v xml:space="preserve"> </v>
          </cell>
          <cell r="E126">
            <v>26545767.06000001</v>
          </cell>
          <cell r="F126">
            <v>0</v>
          </cell>
          <cell r="H126">
            <v>0</v>
          </cell>
          <cell r="I126">
            <v>0</v>
          </cell>
        </row>
        <row r="127">
          <cell r="A127">
            <v>550.20000000000005</v>
          </cell>
          <cell r="C127">
            <v>55020</v>
          </cell>
          <cell r="D127" t="str">
            <v xml:space="preserve"> </v>
          </cell>
          <cell r="E127">
            <v>7365295.4800000004</v>
          </cell>
          <cell r="F127">
            <v>0</v>
          </cell>
          <cell r="H127">
            <v>1039280</v>
          </cell>
          <cell r="I127">
            <v>0</v>
          </cell>
        </row>
        <row r="128">
          <cell r="A128">
            <v>560</v>
          </cell>
          <cell r="C128">
            <v>56000</v>
          </cell>
          <cell r="D128" t="str">
            <v xml:space="preserve"> </v>
          </cell>
          <cell r="E128">
            <v>180105.05</v>
          </cell>
          <cell r="F128">
            <v>0</v>
          </cell>
          <cell r="H128">
            <v>0</v>
          </cell>
          <cell r="I128">
            <v>0</v>
          </cell>
        </row>
        <row r="129">
          <cell r="A129">
            <v>560.09</v>
          </cell>
          <cell r="C129">
            <v>56009</v>
          </cell>
          <cell r="D129" t="str">
            <v xml:space="preserve"> </v>
          </cell>
          <cell r="E129">
            <v>3570801.7299999995</v>
          </cell>
          <cell r="F129">
            <v>0</v>
          </cell>
          <cell r="H129">
            <v>0</v>
          </cell>
          <cell r="I129">
            <v>0</v>
          </cell>
        </row>
        <row r="130">
          <cell r="A130">
            <v>560.29</v>
          </cell>
          <cell r="C130">
            <v>56029</v>
          </cell>
          <cell r="D130" t="str">
            <v xml:space="preserve"> </v>
          </cell>
          <cell r="E130">
            <v>4702.7</v>
          </cell>
          <cell r="F130">
            <v>0</v>
          </cell>
          <cell r="H130">
            <v>2326</v>
          </cell>
          <cell r="I130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e Year Credit Facility (2)"/>
      <sheetName val="One Year Credit Facility"/>
      <sheetName val="One Year Credit Facility (2 (3)"/>
      <sheetName val="Three Year Credit Facility"/>
      <sheetName val="FIVE Year Credit Facility"/>
      <sheetName val="Credit Facility.2005"/>
      <sheetName val="Credit Facility.2004"/>
      <sheetName val="Formulas"/>
      <sheetName val="Spreadsheet Changes"/>
      <sheetName val="Credit Facility"/>
      <sheetName val="One Year Credit Facility05"/>
    </sheetNames>
    <sheetDataSet>
      <sheetData sheetId="0" refreshError="1"/>
      <sheetData sheetId="1" refreshError="1">
        <row r="23">
          <cell r="A23">
            <v>37955</v>
          </cell>
          <cell r="B23">
            <v>52239.015521978028</v>
          </cell>
          <cell r="C23">
            <v>561148.134478022</v>
          </cell>
          <cell r="D23">
            <v>52239.015521978028</v>
          </cell>
        </row>
        <row r="24">
          <cell r="A24">
            <v>37986</v>
          </cell>
          <cell r="B24">
            <v>52239.015521978028</v>
          </cell>
          <cell r="C24">
            <v>508909.11895604397</v>
          </cell>
          <cell r="D24">
            <v>104478.03104395606</v>
          </cell>
        </row>
        <row r="25">
          <cell r="A25">
            <v>38017</v>
          </cell>
          <cell r="B25">
            <v>52239.015521978028</v>
          </cell>
          <cell r="C25">
            <v>456670.10343406594</v>
          </cell>
          <cell r="D25">
            <v>52239.015521978028</v>
          </cell>
        </row>
        <row r="26">
          <cell r="A26">
            <v>38046</v>
          </cell>
          <cell r="B26">
            <v>48868.756456043964</v>
          </cell>
          <cell r="C26">
            <v>407801.34697802196</v>
          </cell>
          <cell r="D26">
            <v>101107.77197802199</v>
          </cell>
        </row>
        <row r="27">
          <cell r="A27">
            <v>38077</v>
          </cell>
          <cell r="B27">
            <v>52239.015521978028</v>
          </cell>
          <cell r="C27">
            <v>355562.33145604393</v>
          </cell>
          <cell r="D27">
            <v>153346.78750000003</v>
          </cell>
        </row>
        <row r="28">
          <cell r="A28">
            <v>38107</v>
          </cell>
          <cell r="B28">
            <v>50553.885989010996</v>
          </cell>
          <cell r="C28">
            <v>305008.44546703296</v>
          </cell>
          <cell r="D28">
            <v>203900.67348901104</v>
          </cell>
        </row>
        <row r="29">
          <cell r="A29">
            <v>38138</v>
          </cell>
          <cell r="B29">
            <v>52239.015521978028</v>
          </cell>
          <cell r="C29">
            <v>252769.42994505493</v>
          </cell>
          <cell r="D29">
            <v>256139.68901098907</v>
          </cell>
        </row>
        <row r="30">
          <cell r="A30">
            <v>38168</v>
          </cell>
          <cell r="B30">
            <v>50553.885989010996</v>
          </cell>
          <cell r="C30">
            <v>202215.54395604393</v>
          </cell>
          <cell r="D30">
            <v>306693.57500000007</v>
          </cell>
        </row>
        <row r="31">
          <cell r="A31" t="str">
            <v>Adjustment</v>
          </cell>
          <cell r="B31">
            <v>186715.54395604393</v>
          </cell>
          <cell r="C31">
            <v>15500</v>
          </cell>
          <cell r="D31">
            <v>493409.11895604397</v>
          </cell>
        </row>
        <row r="32">
          <cell r="A32">
            <v>38199</v>
          </cell>
          <cell r="B32">
            <v>3875</v>
          </cell>
          <cell r="C32">
            <v>198340.54395604393</v>
          </cell>
          <cell r="D32">
            <v>497284.11895604397</v>
          </cell>
        </row>
        <row r="33">
          <cell r="A33">
            <v>38230</v>
          </cell>
          <cell r="B33">
            <v>3875</v>
          </cell>
          <cell r="C33">
            <v>194465.54395604393</v>
          </cell>
          <cell r="D33">
            <v>501159.11895604397</v>
          </cell>
        </row>
        <row r="34">
          <cell r="A34">
            <v>38260</v>
          </cell>
          <cell r="B34">
            <v>3875</v>
          </cell>
          <cell r="C34">
            <v>190590.54395604393</v>
          </cell>
          <cell r="D34">
            <v>505034.11895604397</v>
          </cell>
        </row>
      </sheetData>
      <sheetData sheetId="2" refreshError="1">
        <row r="23">
          <cell r="A23">
            <v>38321</v>
          </cell>
          <cell r="B23">
            <v>6280.8870054945055</v>
          </cell>
          <cell r="C23">
            <v>67468.882994505504</v>
          </cell>
          <cell r="D23">
            <v>6280.8870054945055</v>
          </cell>
        </row>
        <row r="24">
          <cell r="A24">
            <v>38352</v>
          </cell>
          <cell r="B24">
            <v>6280.8870054945055</v>
          </cell>
          <cell r="C24">
            <v>61187.995989010997</v>
          </cell>
          <cell r="D24">
            <v>12561.774010989011</v>
          </cell>
        </row>
        <row r="25">
          <cell r="A25">
            <v>38383</v>
          </cell>
          <cell r="B25">
            <v>6280.8870054945055</v>
          </cell>
          <cell r="C25">
            <v>54907.108983516489</v>
          </cell>
          <cell r="D25">
            <v>6280.8870054945055</v>
          </cell>
        </row>
        <row r="26">
          <cell r="A26">
            <v>38411</v>
          </cell>
          <cell r="B26">
            <v>5875.6684890109891</v>
          </cell>
          <cell r="C26">
            <v>49031.440494505499</v>
          </cell>
          <cell r="D26">
            <v>12156.555494505494</v>
          </cell>
        </row>
        <row r="27">
          <cell r="A27">
            <v>38442</v>
          </cell>
          <cell r="B27">
            <v>6280.8870054945055</v>
          </cell>
          <cell r="C27">
            <v>42750.553489010992</v>
          </cell>
          <cell r="D27">
            <v>18437.442499999997</v>
          </cell>
        </row>
        <row r="28">
          <cell r="A28">
            <v>38472</v>
          </cell>
          <cell r="B28">
            <v>6078.2777472527478</v>
          </cell>
          <cell r="C28">
            <v>36672.275741758247</v>
          </cell>
          <cell r="D28">
            <v>24515.720247252746</v>
          </cell>
        </row>
        <row r="29">
          <cell r="A29">
            <v>38503</v>
          </cell>
          <cell r="B29">
            <v>6280.8870054945055</v>
          </cell>
          <cell r="C29">
            <v>30391.38873626374</v>
          </cell>
          <cell r="D29">
            <v>30796.60725274725</v>
          </cell>
        </row>
        <row r="30">
          <cell r="A30">
            <v>38533</v>
          </cell>
          <cell r="B30">
            <v>6078.2777472527478</v>
          </cell>
          <cell r="C30">
            <v>202215.54395604393</v>
          </cell>
          <cell r="D30">
            <v>36874.884999999995</v>
          </cell>
        </row>
        <row r="31">
          <cell r="A31">
            <v>38564</v>
          </cell>
          <cell r="B31">
            <v>6078.2777472527478</v>
          </cell>
          <cell r="C31">
            <v>15500</v>
          </cell>
          <cell r="D31">
            <v>42953.16274725274</v>
          </cell>
        </row>
        <row r="32">
          <cell r="A32">
            <v>38595</v>
          </cell>
          <cell r="B32">
            <v>6078.2777472527478</v>
          </cell>
          <cell r="C32">
            <v>196137.26620879117</v>
          </cell>
          <cell r="D32">
            <v>49031.440494505485</v>
          </cell>
        </row>
        <row r="33">
          <cell r="A33">
            <v>38625</v>
          </cell>
          <cell r="B33">
            <v>6078.2777472527478</v>
          </cell>
          <cell r="C33">
            <v>190058.98846153842</v>
          </cell>
          <cell r="D33">
            <v>55109.71824175823</v>
          </cell>
        </row>
        <row r="34">
          <cell r="A34">
            <v>38656</v>
          </cell>
          <cell r="B34">
            <v>6078.2777472527478</v>
          </cell>
          <cell r="C34">
            <v>183980.71071428567</v>
          </cell>
          <cell r="D34">
            <v>61187.995989010975</v>
          </cell>
        </row>
      </sheetData>
      <sheetData sheetId="3" refreshError="1">
        <row r="22">
          <cell r="A22">
            <v>37955</v>
          </cell>
          <cell r="B22">
            <v>15746.865277777779</v>
          </cell>
          <cell r="C22">
            <v>551140.28472222225</v>
          </cell>
          <cell r="D22">
            <v>15746.865277777779</v>
          </cell>
        </row>
        <row r="23">
          <cell r="A23">
            <v>37986</v>
          </cell>
          <cell r="B23">
            <v>15746.865277777779</v>
          </cell>
          <cell r="C23">
            <v>535393.41944444447</v>
          </cell>
          <cell r="D23">
            <v>31493.730555555558</v>
          </cell>
        </row>
        <row r="24">
          <cell r="A24">
            <v>38017</v>
          </cell>
          <cell r="B24">
            <v>15746.865277777779</v>
          </cell>
          <cell r="C24">
            <v>519646.5541666667</v>
          </cell>
          <cell r="D24">
            <v>15746.865277777779</v>
          </cell>
        </row>
        <row r="25">
          <cell r="A25">
            <v>38046</v>
          </cell>
          <cell r="B25">
            <v>15746.865277777779</v>
          </cell>
          <cell r="C25">
            <v>503899.68888888892</v>
          </cell>
          <cell r="D25">
            <v>31493.730555555558</v>
          </cell>
        </row>
        <row r="26">
          <cell r="A26">
            <v>38077</v>
          </cell>
          <cell r="B26">
            <v>15746.865277777779</v>
          </cell>
          <cell r="C26">
            <v>488152.82361111115</v>
          </cell>
          <cell r="D26">
            <v>47240.59583333334</v>
          </cell>
        </row>
        <row r="27">
          <cell r="A27">
            <v>38107</v>
          </cell>
          <cell r="B27">
            <v>15746.865277777779</v>
          </cell>
          <cell r="C27">
            <v>472405.95833333337</v>
          </cell>
          <cell r="D27">
            <v>62987.461111111115</v>
          </cell>
        </row>
        <row r="28">
          <cell r="A28">
            <v>38138</v>
          </cell>
          <cell r="B28">
            <v>15746.865277777779</v>
          </cell>
          <cell r="C28">
            <v>456659.0930555556</v>
          </cell>
          <cell r="D28">
            <v>78734.326388888891</v>
          </cell>
        </row>
        <row r="29">
          <cell r="A29">
            <v>38168</v>
          </cell>
          <cell r="B29">
            <v>15746.865277777779</v>
          </cell>
          <cell r="C29">
            <v>440912.22777777782</v>
          </cell>
          <cell r="D29">
            <v>94481.191666666666</v>
          </cell>
        </row>
        <row r="30">
          <cell r="A30">
            <v>38199</v>
          </cell>
          <cell r="B30">
            <v>15746.865277777779</v>
          </cell>
          <cell r="C30">
            <v>425165.36250000005</v>
          </cell>
          <cell r="D30">
            <v>110228.05694444444</v>
          </cell>
        </row>
        <row r="31">
          <cell r="A31">
            <v>38230</v>
          </cell>
          <cell r="B31">
            <v>15746.865277777779</v>
          </cell>
          <cell r="C31">
            <v>409418.49722222227</v>
          </cell>
          <cell r="D31">
            <v>125974.92222222222</v>
          </cell>
        </row>
        <row r="32">
          <cell r="A32">
            <v>38260</v>
          </cell>
          <cell r="B32">
            <v>15746.865277777779</v>
          </cell>
          <cell r="C32">
            <v>393671.6319444445</v>
          </cell>
          <cell r="D32">
            <v>141721.78750000001</v>
          </cell>
        </row>
        <row r="33">
          <cell r="A33">
            <v>38291</v>
          </cell>
          <cell r="B33">
            <v>15746.865277777779</v>
          </cell>
          <cell r="C33">
            <v>377924.76666666672</v>
          </cell>
          <cell r="D33">
            <v>157468.65277777778</v>
          </cell>
        </row>
        <row r="34">
          <cell r="A34">
            <v>38321</v>
          </cell>
          <cell r="B34">
            <v>15746.865277777779</v>
          </cell>
          <cell r="C34">
            <v>362177.90138888895</v>
          </cell>
          <cell r="D34">
            <v>173215.51805555556</v>
          </cell>
        </row>
        <row r="35">
          <cell r="A35">
            <v>38352</v>
          </cell>
          <cell r="B35">
            <v>15746.865277777779</v>
          </cell>
          <cell r="C35">
            <v>346431.03611111117</v>
          </cell>
          <cell r="D35">
            <v>188962.38333333333</v>
          </cell>
        </row>
        <row r="36">
          <cell r="A36">
            <v>38383</v>
          </cell>
          <cell r="B36">
            <v>15746.865277777779</v>
          </cell>
          <cell r="C36">
            <v>330684.1708333334</v>
          </cell>
          <cell r="D36">
            <v>15746.865277777779</v>
          </cell>
        </row>
        <row r="37">
          <cell r="A37">
            <v>38411</v>
          </cell>
          <cell r="B37">
            <v>15746.865277777779</v>
          </cell>
          <cell r="C37">
            <v>314937.30555555562</v>
          </cell>
          <cell r="D37">
            <v>31493.730555555558</v>
          </cell>
        </row>
        <row r="38">
          <cell r="A38">
            <v>38442</v>
          </cell>
          <cell r="B38">
            <v>15746.865277777779</v>
          </cell>
          <cell r="C38">
            <v>299190.44027777785</v>
          </cell>
          <cell r="D38">
            <v>47240.59583333334</v>
          </cell>
        </row>
        <row r="39">
          <cell r="A39">
            <v>38472</v>
          </cell>
          <cell r="B39">
            <v>15746.865277777779</v>
          </cell>
          <cell r="C39">
            <v>283443.57500000007</v>
          </cell>
          <cell r="D39">
            <v>62987.461111111115</v>
          </cell>
        </row>
        <row r="40">
          <cell r="A40">
            <v>38503</v>
          </cell>
          <cell r="B40">
            <v>15746.865277777779</v>
          </cell>
          <cell r="C40">
            <v>267696.70972222229</v>
          </cell>
          <cell r="D40">
            <v>78734.326388888891</v>
          </cell>
        </row>
        <row r="41">
          <cell r="A41">
            <v>38533</v>
          </cell>
          <cell r="B41">
            <v>15746.865277777779</v>
          </cell>
          <cell r="C41">
            <v>251949.84444444452</v>
          </cell>
          <cell r="D41">
            <v>94481.191666666666</v>
          </cell>
        </row>
        <row r="42">
          <cell r="A42">
            <v>38564</v>
          </cell>
          <cell r="B42">
            <v>15746.865277777779</v>
          </cell>
          <cell r="C42">
            <v>236202.97916666674</v>
          </cell>
          <cell r="D42">
            <v>110228.05694444444</v>
          </cell>
        </row>
        <row r="43">
          <cell r="A43">
            <v>38595</v>
          </cell>
          <cell r="B43">
            <v>15746.865277777779</v>
          </cell>
          <cell r="C43">
            <v>220456.11388888897</v>
          </cell>
          <cell r="D43">
            <v>125974.92222222222</v>
          </cell>
        </row>
        <row r="44">
          <cell r="A44">
            <v>38625</v>
          </cell>
          <cell r="B44">
            <v>15746.865277777779</v>
          </cell>
          <cell r="C44">
            <v>204709.24861111119</v>
          </cell>
          <cell r="D44">
            <v>141721.78750000001</v>
          </cell>
        </row>
        <row r="45">
          <cell r="A45">
            <v>38656</v>
          </cell>
          <cell r="B45">
            <v>15746.865277777779</v>
          </cell>
          <cell r="C45">
            <v>188962.38333333342</v>
          </cell>
          <cell r="D45">
            <v>157468.65277777778</v>
          </cell>
        </row>
        <row r="46">
          <cell r="A46">
            <v>38686</v>
          </cell>
          <cell r="B46">
            <v>15746.865277777779</v>
          </cell>
          <cell r="C46">
            <v>173215.51805555564</v>
          </cell>
          <cell r="D46">
            <v>173215.51805555556</v>
          </cell>
        </row>
        <row r="47">
          <cell r="A47">
            <v>38717</v>
          </cell>
          <cell r="B47">
            <v>15746.865277777779</v>
          </cell>
          <cell r="C47">
            <v>157468.65277777787</v>
          </cell>
          <cell r="D47">
            <v>188962.38333333333</v>
          </cell>
        </row>
        <row r="48">
          <cell r="A48">
            <v>38748</v>
          </cell>
          <cell r="B48">
            <v>15746.865277777779</v>
          </cell>
          <cell r="C48">
            <v>141721.78750000009</v>
          </cell>
          <cell r="D48">
            <v>15746.865277777779</v>
          </cell>
        </row>
        <row r="49">
          <cell r="A49">
            <v>38776</v>
          </cell>
          <cell r="B49">
            <v>15746.865277777779</v>
          </cell>
          <cell r="C49">
            <v>125974.92222222232</v>
          </cell>
          <cell r="D49">
            <v>31493.730555555558</v>
          </cell>
        </row>
        <row r="50">
          <cell r="A50">
            <v>38807</v>
          </cell>
          <cell r="B50">
            <v>15746.865277777779</v>
          </cell>
          <cell r="C50">
            <v>110228.05694444454</v>
          </cell>
          <cell r="D50">
            <v>47240.59583333334</v>
          </cell>
        </row>
        <row r="51">
          <cell r="A51">
            <v>38837</v>
          </cell>
          <cell r="B51">
            <v>15746.865277777779</v>
          </cell>
          <cell r="C51">
            <v>94481.191666666768</v>
          </cell>
          <cell r="D51">
            <v>62987.461111111115</v>
          </cell>
        </row>
        <row r="52">
          <cell r="A52">
            <v>38868</v>
          </cell>
          <cell r="B52">
            <v>15746.865277777779</v>
          </cell>
          <cell r="C52">
            <v>78734.326388888992</v>
          </cell>
          <cell r="D52">
            <v>78734.326388888891</v>
          </cell>
        </row>
        <row r="53">
          <cell r="A53">
            <v>38898</v>
          </cell>
          <cell r="B53">
            <v>15746.865277777779</v>
          </cell>
          <cell r="C53">
            <v>62987.461111111217</v>
          </cell>
          <cell r="D53">
            <v>94481.191666666666</v>
          </cell>
        </row>
        <row r="54">
          <cell r="A54">
            <v>38929</v>
          </cell>
          <cell r="B54">
            <v>15746.865277777779</v>
          </cell>
          <cell r="C54">
            <v>47240.595833333442</v>
          </cell>
          <cell r="D54">
            <v>110228.05694444444</v>
          </cell>
        </row>
        <row r="55">
          <cell r="A55">
            <v>38960</v>
          </cell>
          <cell r="B55">
            <v>15746.865277777779</v>
          </cell>
          <cell r="C55">
            <v>31493.730555555663</v>
          </cell>
          <cell r="D55">
            <v>125974.92222222222</v>
          </cell>
        </row>
        <row r="56">
          <cell r="A56">
            <v>38990</v>
          </cell>
          <cell r="B56">
            <v>15746.865277777779</v>
          </cell>
          <cell r="C56">
            <v>15746.865277777884</v>
          </cell>
          <cell r="D56">
            <v>141721.78750000001</v>
          </cell>
        </row>
        <row r="57">
          <cell r="A57">
            <v>39021</v>
          </cell>
          <cell r="B57">
            <v>15746.865277777779</v>
          </cell>
          <cell r="C57">
            <v>1.0550138540565968E-10</v>
          </cell>
          <cell r="D57">
            <v>157468.65277777778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Rank2"/>
      <sheetName val="Rank"/>
      <sheetName val="Data DGS"/>
      <sheetName val="DGS"/>
      <sheetName val="CS"/>
      <sheetName val="Data CS"/>
      <sheetName val="PctRev"/>
      <sheetName val="PP"/>
      <sheetName val="Cost"/>
      <sheetName val="Adm"/>
      <sheetName val="HdctBwAvg"/>
      <sheetName val="NR by Cluster"/>
      <sheetName val="Comp"/>
      <sheetName val="Data"/>
      <sheetName val="DataAdm"/>
      <sheetName val="RSF"/>
      <sheetName val="Adm Salary Leveling"/>
      <sheetName val="Tables"/>
      <sheetName val="One Year Credit Facility (2 (3)"/>
      <sheetName val="One Year Credit Facility"/>
      <sheetName val="Three Year Credit Facil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H4">
            <v>7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RP Funded Status Split PBO"/>
      <sheetName val="SPBP Funded Status Split PBO"/>
      <sheetName val="AMG Funded Status Split PBO"/>
      <sheetName val="ENE Funded Status Split PBO"/>
      <sheetName val="CBPPBU Funded Status Split PBO"/>
      <sheetName val="CBPP Funded Status Split PBO"/>
      <sheetName val="ECRP Funded Status Split PBO"/>
      <sheetName val="East-West Ratio Summary"/>
      <sheetName val="2007 BU FVA, TO, PSC Split"/>
      <sheetName val="2007 BU PBO, SC Split(PreEDSS)"/>
      <sheetName val="2007 BU PBO, SC Split(PostEDSS)"/>
      <sheetName val="BU Ratio Summary"/>
      <sheetName val="Summary of FAS 158 Entries"/>
      <sheetName val="Steps"/>
      <sheetName val="Plans Included"/>
      <sheetName val="change07 by plan"/>
      <sheetName val="nppc 07 by plan"/>
      <sheetName val="Extra Information"/>
      <sheetName val="Output1"/>
      <sheetName val="Output2"/>
      <sheetName val="Output3"/>
      <sheetName val="Output4"/>
      <sheetName val="Output5"/>
      <sheetName val="Output6"/>
      <sheetName val="Output7"/>
      <sheetName val="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28">
          <cell r="D28">
            <v>6.2100000000000002E-2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2008 Budget Option Model"/>
      <sheetName val="2008 Budget Option Model +$2shr"/>
      <sheetName val="2008 Budget Option Model (-$2)"/>
      <sheetName val="2008 Budget Option Model + 15%"/>
      <sheetName val="2008 Budget Option Model (-)15%"/>
      <sheetName val="FRMB MORT BOND 8% 4-01-02"/>
    </sheetNames>
    <sheetDataSet>
      <sheetData sheetId="0" refreshError="1">
        <row r="14">
          <cell r="B14">
            <v>15.44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ACT"/>
      <sheetName val="insidenew (2)"/>
      <sheetName val="insidenew"/>
      <sheetName val="inside"/>
      <sheetName val="Oct-00"/>
    </sheetNames>
    <sheetDataSet>
      <sheetData sheetId="0" refreshError="1">
        <row r="5">
          <cell r="B5" t="str">
            <v>S&amp;U-Q</v>
          </cell>
        </row>
        <row r="6">
          <cell r="B6">
            <v>1</v>
          </cell>
        </row>
        <row r="7">
          <cell r="B7">
            <v>125</v>
          </cell>
        </row>
        <row r="8">
          <cell r="B8">
            <v>1</v>
          </cell>
        </row>
        <row r="9">
          <cell r="B9">
            <v>126</v>
          </cell>
        </row>
        <row r="10">
          <cell r="B10">
            <v>-1</v>
          </cell>
        </row>
        <row r="11">
          <cell r="B11">
            <v>1</v>
          </cell>
        </row>
        <row r="12">
          <cell r="B12">
            <v>0</v>
          </cell>
        </row>
        <row r="13">
          <cell r="B13">
            <v>5</v>
          </cell>
        </row>
        <row r="14">
          <cell r="B14">
            <v>1</v>
          </cell>
        </row>
        <row r="15">
          <cell r="B15">
            <v>110</v>
          </cell>
        </row>
        <row r="16">
          <cell r="B16">
            <v>2</v>
          </cell>
        </row>
        <row r="17">
          <cell r="B17">
            <v>10000000</v>
          </cell>
        </row>
        <row r="18">
          <cell r="B18">
            <v>10000000</v>
          </cell>
        </row>
        <row r="19">
          <cell r="B19">
            <v>10000000</v>
          </cell>
        </row>
        <row r="20">
          <cell r="B20">
            <v>10000000</v>
          </cell>
        </row>
        <row r="21">
          <cell r="B21">
            <v>10000000</v>
          </cell>
        </row>
        <row r="22">
          <cell r="B22">
            <v>9997435</v>
          </cell>
        </row>
        <row r="23">
          <cell r="B23">
            <v>9995145.5873849988</v>
          </cell>
        </row>
        <row r="24">
          <cell r="B24">
            <v>9993046.6068116482</v>
          </cell>
        </row>
        <row r="25">
          <cell r="B25">
            <v>9991057.9905368928</v>
          </cell>
        </row>
        <row r="26">
          <cell r="B26">
            <v>9989114.7297577336</v>
          </cell>
        </row>
        <row r="27">
          <cell r="B27">
            <v>9987171.8469427954</v>
          </cell>
        </row>
        <row r="28">
          <cell r="B28">
            <v>9985164.4254015591</v>
          </cell>
        </row>
        <row r="29">
          <cell r="B29">
            <v>9983082.5186188631</v>
          </cell>
        </row>
        <row r="30">
          <cell r="B30">
            <v>9980931.1643361002</v>
          </cell>
        </row>
        <row r="31">
          <cell r="B31">
            <v>9978695.4357552882</v>
          </cell>
        </row>
        <row r="32">
          <cell r="B32">
            <v>9976375.3890664745</v>
          </cell>
        </row>
        <row r="33">
          <cell r="B33">
            <v>9973971.0825977083</v>
          </cell>
        </row>
        <row r="34">
          <cell r="B34">
            <v>9971467.6158559769</v>
          </cell>
        </row>
        <row r="35">
          <cell r="B35">
            <v>9968870.0485420469</v>
          </cell>
        </row>
        <row r="36">
          <cell r="B36">
            <v>9966158.5158888437</v>
          </cell>
        </row>
        <row r="37">
          <cell r="B37">
            <v>9963338.0930288471</v>
          </cell>
        </row>
        <row r="38">
          <cell r="B38">
            <v>9960383.9632842634</v>
          </cell>
        </row>
        <row r="39">
          <cell r="B39">
            <v>9957296.2442556452</v>
          </cell>
        </row>
        <row r="40">
          <cell r="B40">
            <v>9954065.1016243845</v>
          </cell>
        </row>
        <row r="41">
          <cell r="B41">
            <v>9950670.7654247303</v>
          </cell>
        </row>
        <row r="42">
          <cell r="B42">
            <v>9947103.4499553256</v>
          </cell>
        </row>
        <row r="43">
          <cell r="B43">
            <v>9943343.444851242</v>
          </cell>
        </row>
        <row r="44">
          <cell r="B44">
            <v>9939385.9941601902</v>
          </cell>
        </row>
        <row r="45">
          <cell r="B45">
            <v>9935196.5429636519</v>
          </cell>
        </row>
        <row r="46">
          <cell r="B46">
            <v>9930765.4453054909</v>
          </cell>
        </row>
        <row r="47">
          <cell r="B47">
            <v>9926053.2971016932</v>
          </cell>
        </row>
        <row r="48">
          <cell r="B48">
            <v>9921045.6032133047</v>
          </cell>
        </row>
        <row r="49">
          <cell r="B49">
            <v>9915713.0412015785</v>
          </cell>
        </row>
        <row r="50">
          <cell r="B50">
            <v>9910021.4219159298</v>
          </cell>
        </row>
        <row r="51">
          <cell r="B51">
            <v>9903936.6687628739</v>
          </cell>
        </row>
        <row r="52">
          <cell r="B52">
            <v>9897320.8390681408</v>
          </cell>
        </row>
        <row r="53">
          <cell r="B53">
            <v>9890348.1765370183</v>
          </cell>
        </row>
        <row r="54">
          <cell r="B54">
            <v>9882925.4702305272</v>
          </cell>
        </row>
        <row r="55">
          <cell r="B55">
            <v>9874959.8323015217</v>
          </cell>
        </row>
        <row r="56">
          <cell r="B56">
            <v>9866343.9298478384</v>
          </cell>
        </row>
        <row r="57">
          <cell r="B57">
            <v>9856956.1035985891</v>
          </cell>
        </row>
        <row r="58">
          <cell r="B58">
            <v>9846675.2983825356</v>
          </cell>
        </row>
        <row r="59">
          <cell r="B59">
            <v>9835341.7751140967</v>
          </cell>
        </row>
        <row r="60">
          <cell r="B60">
            <v>9822772.2083255015</v>
          </cell>
        </row>
        <row r="61">
          <cell r="B61">
            <v>9808769.8465425335</v>
          </cell>
        </row>
        <row r="62">
          <cell r="B62">
            <v>9793110.145482529</v>
          </cell>
        </row>
        <row r="63">
          <cell r="B63">
            <v>9775541.3058815338</v>
          </cell>
        </row>
        <row r="64">
          <cell r="B64">
            <v>9755858.2534621414</v>
          </cell>
        </row>
        <row r="65">
          <cell r="B65">
            <v>9733888.0606753435</v>
          </cell>
        </row>
        <row r="66">
          <cell r="B66">
            <v>9709465.7355311085</v>
          </cell>
        </row>
        <row r="67">
          <cell r="B67">
            <v>9682492.8397178035</v>
          </cell>
        </row>
        <row r="68">
          <cell r="B68">
            <v>9652878.9353675265</v>
          </cell>
        </row>
        <row r="69">
          <cell r="B69">
            <v>9620527.3116156422</v>
          </cell>
        </row>
        <row r="70">
          <cell r="B70">
            <v>9585320.9919187836</v>
          </cell>
        </row>
        <row r="71">
          <cell r="B71">
            <v>9547099.5244635064</v>
          </cell>
        </row>
        <row r="72">
          <cell r="B72">
            <v>9505703.3009254318</v>
          </cell>
        </row>
        <row r="73">
          <cell r="B73">
            <v>9460926.6855264232</v>
          </cell>
        </row>
        <row r="74">
          <cell r="B74">
            <v>9412477.2799698412</v>
          </cell>
        </row>
        <row r="75">
          <cell r="B75">
            <v>9359950.9505089689</v>
          </cell>
        </row>
        <row r="76">
          <cell r="B76">
            <v>9302831.8498334885</v>
          </cell>
        </row>
        <row r="77">
          <cell r="B77">
            <v>9240507.5278555285</v>
          </cell>
        </row>
        <row r="78">
          <cell r="B78">
            <v>9172284.8607773706</v>
          </cell>
        </row>
        <row r="79">
          <cell r="B79">
            <v>9097333.5350375287</v>
          </cell>
        </row>
        <row r="80">
          <cell r="B80">
            <v>9014729.7465393879</v>
          </cell>
        </row>
        <row r="81">
          <cell r="B81">
            <v>8923442.0857610572</v>
          </cell>
        </row>
        <row r="82">
          <cell r="B82">
            <v>8822357.3338135555</v>
          </cell>
        </row>
        <row r="83">
          <cell r="B83">
            <v>8710331.0403887909</v>
          </cell>
        </row>
        <row r="84">
          <cell r="B84">
            <v>8586274.1505460534</v>
          </cell>
        </row>
        <row r="85">
          <cell r="B85">
            <v>8449189.9905955102</v>
          </cell>
        </row>
        <row r="86">
          <cell r="B86">
            <v>8298211.4146535592</v>
          </cell>
        </row>
        <row r="87">
          <cell r="B87">
            <v>8132599.8603456113</v>
          </cell>
        </row>
        <row r="88">
          <cell r="B88">
            <v>7951722.7068516649</v>
          </cell>
        </row>
        <row r="89">
          <cell r="B89">
            <v>7754802.269877837</v>
          </cell>
        </row>
        <row r="90">
          <cell r="B90">
            <v>7540920.945873471</v>
          </cell>
        </row>
        <row r="91">
          <cell r="B91">
            <v>7309116.8064577933</v>
          </cell>
        </row>
        <row r="92">
          <cell r="B92">
            <v>7058454.3001387268</v>
          </cell>
        </row>
        <row r="93">
          <cell r="B93">
            <v>6788214.3188036149</v>
          </cell>
        </row>
        <row r="94">
          <cell r="B94">
            <v>6498255.7441759184</v>
          </cell>
        </row>
        <row r="95">
          <cell r="B95">
            <v>6189143.4658090863</v>
          </cell>
        </row>
        <row r="96">
          <cell r="B96">
            <v>5862127.6925061317</v>
          </cell>
        </row>
        <row r="97">
          <cell r="B97">
            <v>5519149.2565368293</v>
          </cell>
        </row>
        <row r="98">
          <cell r="B98">
            <v>5162780.548616875</v>
          </cell>
        </row>
        <row r="99">
          <cell r="B99">
            <v>4796194.7343720589</v>
          </cell>
        </row>
        <row r="100">
          <cell r="B100">
            <v>4423060.3764273813</v>
          </cell>
        </row>
        <row r="101">
          <cell r="B101">
            <v>4047423.1278385334</v>
          </cell>
        </row>
        <row r="102">
          <cell r="B102">
            <v>3673534.3215581928</v>
          </cell>
        </row>
        <row r="103">
          <cell r="B103">
            <v>3304821.6817033971</v>
          </cell>
        </row>
        <row r="104">
          <cell r="B104">
            <v>2945025.7452163482</v>
          </cell>
        </row>
        <row r="105">
          <cell r="B105">
            <v>2597500.927177838</v>
          </cell>
        </row>
        <row r="106">
          <cell r="B106">
            <v>2264744.1746503301</v>
          </cell>
        </row>
        <row r="107">
          <cell r="B107">
            <v>1949880.1891649566</v>
          </cell>
        </row>
        <row r="108">
          <cell r="B108">
            <v>1656140.4880682016</v>
          </cell>
        </row>
        <row r="109">
          <cell r="B109">
            <v>1386115.0621911217</v>
          </cell>
        </row>
        <row r="110">
          <cell r="B110">
            <v>1141754.0656473245</v>
          </cell>
        </row>
        <row r="111">
          <cell r="B111">
            <v>923104.16593663208</v>
          </cell>
        </row>
        <row r="112">
          <cell r="B112">
            <v>730865.41561991361</v>
          </cell>
        </row>
        <row r="113">
          <cell r="B113">
            <v>566350.16859282565</v>
          </cell>
        </row>
        <row r="114">
          <cell r="B114">
            <v>428727.92715002189</v>
          </cell>
        </row>
        <row r="115">
          <cell r="B115">
            <v>316250.72673428652</v>
          </cell>
        </row>
        <row r="116">
          <cell r="B116">
            <v>226540.04120693484</v>
          </cell>
        </row>
        <row r="117">
          <cell r="B117">
            <v>156950.11210874136</v>
          </cell>
        </row>
        <row r="118">
          <cell r="B118">
            <v>104661.31903409759</v>
          </cell>
        </row>
        <row r="119">
          <cell r="B119">
            <v>66776.590407389638</v>
          </cell>
        </row>
        <row r="120">
          <cell r="B120">
            <v>40435.095236205838</v>
          </cell>
        </row>
        <row r="121">
          <cell r="B121">
            <v>22934.482754761681</v>
          </cell>
        </row>
        <row r="122">
          <cell r="B122">
            <v>11956.353623850266</v>
          </cell>
        </row>
        <row r="123">
          <cell r="B123">
            <v>5572.6711005954394</v>
          </cell>
        </row>
        <row r="124">
          <cell r="B124">
            <v>2226.7641407380793</v>
          </cell>
        </row>
        <row r="125">
          <cell r="B125">
            <v>712.3952909614892</v>
          </cell>
        </row>
        <row r="126">
          <cell r="B126">
            <v>160.39971793407955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6">
          <cell r="B146" t="str">
            <v>S&amp;U-Q</v>
          </cell>
        </row>
        <row r="147">
          <cell r="B147">
            <v>1</v>
          </cell>
        </row>
        <row r="148">
          <cell r="B148">
            <v>125</v>
          </cell>
        </row>
        <row r="149">
          <cell r="B149">
            <v>1</v>
          </cell>
        </row>
        <row r="150">
          <cell r="B150">
            <v>126</v>
          </cell>
        </row>
        <row r="151">
          <cell r="B151">
            <v>-1</v>
          </cell>
        </row>
        <row r="152">
          <cell r="B152">
            <v>1</v>
          </cell>
        </row>
        <row r="153">
          <cell r="B153">
            <v>0</v>
          </cell>
        </row>
        <row r="154">
          <cell r="B154">
            <v>5</v>
          </cell>
        </row>
        <row r="155">
          <cell r="B155">
            <v>1</v>
          </cell>
        </row>
        <row r="156">
          <cell r="B156">
            <v>110</v>
          </cell>
        </row>
        <row r="157">
          <cell r="B157">
            <v>2</v>
          </cell>
        </row>
        <row r="158">
          <cell r="B158">
            <v>10000000</v>
          </cell>
        </row>
        <row r="159">
          <cell r="B159">
            <v>10000000</v>
          </cell>
        </row>
        <row r="160">
          <cell r="B160">
            <v>10000000</v>
          </cell>
        </row>
        <row r="161">
          <cell r="B161">
            <v>10000000</v>
          </cell>
        </row>
        <row r="162">
          <cell r="B162">
            <v>10000000</v>
          </cell>
        </row>
        <row r="163">
          <cell r="B163">
            <v>9996580</v>
          </cell>
        </row>
        <row r="164">
          <cell r="B164">
            <v>9993401.0875599999</v>
          </cell>
        </row>
        <row r="165">
          <cell r="B165">
            <v>9990383.0804315563</v>
          </cell>
        </row>
        <row r="166">
          <cell r="B166">
            <v>9987445.9078059085</v>
          </cell>
        </row>
        <row r="167">
          <cell r="B167">
            <v>9984529.5736008286</v>
          </cell>
        </row>
        <row r="168">
          <cell r="B168">
            <v>9981604.1064357646</v>
          </cell>
        </row>
        <row r="169">
          <cell r="B169">
            <v>9978629.5884120464</v>
          </cell>
        </row>
        <row r="170">
          <cell r="B170">
            <v>9975596.0850171689</v>
          </cell>
        </row>
        <row r="171">
          <cell r="B171">
            <v>9972503.6502308138</v>
          </cell>
        </row>
        <row r="172">
          <cell r="B172">
            <v>9969342.3665736914</v>
          </cell>
        </row>
        <row r="173">
          <cell r="B173">
            <v>9966102.3303045556</v>
          </cell>
        </row>
        <row r="174">
          <cell r="B174">
            <v>9962783.618228564</v>
          </cell>
        </row>
        <row r="175">
          <cell r="B175">
            <v>9959366.3834475111</v>
          </cell>
        </row>
        <row r="176">
          <cell r="B176">
            <v>9955850.727114154</v>
          </cell>
        </row>
        <row r="177">
          <cell r="B177">
            <v>9952216.8415987585</v>
          </cell>
        </row>
        <row r="178">
          <cell r="B178">
            <v>9948464.8558494765</v>
          </cell>
        </row>
        <row r="179">
          <cell r="B179">
            <v>9944565.0576259848</v>
          </cell>
        </row>
        <row r="180">
          <cell r="B180">
            <v>9940507.6750824731</v>
          </cell>
        </row>
        <row r="181">
          <cell r="B181">
            <v>9936292.8998282384</v>
          </cell>
        </row>
        <row r="182">
          <cell r="B182">
            <v>9931881.1857807152</v>
          </cell>
        </row>
        <row r="183">
          <cell r="B183">
            <v>9927272.7929105125</v>
          </cell>
        </row>
        <row r="184">
          <cell r="B184">
            <v>9922428.2837875709</v>
          </cell>
        </row>
        <row r="185">
          <cell r="B185">
            <v>9917338.0780779887</v>
          </cell>
        </row>
        <row r="186">
          <cell r="B186">
            <v>9911962.8808396701</v>
          </cell>
        </row>
        <row r="187">
          <cell r="B187">
            <v>9906293.2380718291</v>
          </cell>
        </row>
        <row r="188">
          <cell r="B188">
            <v>9900280.1180763189</v>
          </cell>
        </row>
        <row r="189">
          <cell r="B189">
            <v>9893894.4374001604</v>
          </cell>
        </row>
        <row r="190">
          <cell r="B190">
            <v>9887097.3319216669</v>
          </cell>
        </row>
        <row r="191">
          <cell r="B191">
            <v>9879840.2024800368</v>
          </cell>
        </row>
        <row r="192">
          <cell r="B192">
            <v>9872084.5279210899</v>
          </cell>
        </row>
        <row r="193">
          <cell r="B193">
            <v>9863594.5352270789</v>
          </cell>
        </row>
        <row r="194">
          <cell r="B194">
            <v>9854648.2549836282</v>
          </cell>
        </row>
        <row r="195">
          <cell r="B195">
            <v>9845128.6647693142</v>
          </cell>
        </row>
        <row r="196">
          <cell r="B196">
            <v>9834899.576086618</v>
          </cell>
        </row>
        <row r="197">
          <cell r="B197">
            <v>9823805.809364792</v>
          </cell>
        </row>
        <row r="198">
          <cell r="B198">
            <v>9811643.9377727993</v>
          </cell>
        </row>
        <row r="199">
          <cell r="B199">
            <v>9798201.9855780508</v>
          </cell>
        </row>
        <row r="200">
          <cell r="B200">
            <v>9783240.1311460733</v>
          </cell>
        </row>
        <row r="201">
          <cell r="B201">
            <v>9766461.8743211571</v>
          </cell>
        </row>
        <row r="202">
          <cell r="B202">
            <v>9747593.0699799675</v>
          </cell>
        </row>
        <row r="203">
          <cell r="B203">
            <v>9726314.0743082017</v>
          </cell>
        </row>
        <row r="204">
          <cell r="B204">
            <v>9702280.3522305861</v>
          </cell>
        </row>
        <row r="205">
          <cell r="B205">
            <v>9675210.9900478628</v>
          </cell>
        </row>
        <row r="206">
          <cell r="B206">
            <v>9644850.1779610924</v>
          </cell>
        </row>
        <row r="207">
          <cell r="B207">
            <v>9610967.8192859162</v>
          </cell>
        </row>
        <row r="208">
          <cell r="B208">
            <v>9573398.5460803267</v>
          </cell>
        </row>
        <row r="209">
          <cell r="B209">
            <v>9532003.1707670745</v>
          </cell>
        </row>
        <row r="210">
          <cell r="B210">
            <v>9486678.4956900775</v>
          </cell>
        </row>
        <row r="211">
          <cell r="B211">
            <v>9437347.7675124891</v>
          </cell>
        </row>
        <row r="212">
          <cell r="B212">
            <v>9383932.3791483678</v>
          </cell>
        </row>
        <row r="213">
          <cell r="B213">
            <v>9326399.4897318091</v>
          </cell>
        </row>
        <row r="214">
          <cell r="B214">
            <v>9264677.3779087644</v>
          </cell>
        </row>
        <row r="215">
          <cell r="B215">
            <v>9198536.8461078741</v>
          </cell>
        </row>
        <row r="216">
          <cell r="B216">
            <v>9127533.3401927669</v>
          </cell>
        </row>
        <row r="217">
          <cell r="B217">
            <v>9051008.1006685905</v>
          </cell>
        </row>
        <row r="218">
          <cell r="B218">
            <v>8968118.9684826676</v>
          </cell>
        </row>
        <row r="219">
          <cell r="B219">
            <v>8877863.8191838581</v>
          </cell>
        </row>
        <row r="220">
          <cell r="B220">
            <v>8779026.5612848848</v>
          </cell>
        </row>
        <row r="221">
          <cell r="B221">
            <v>8670245.6431640033</v>
          </cell>
        </row>
        <row r="222">
          <cell r="B222">
            <v>8550006.6765846051</v>
          </cell>
        </row>
        <row r="223">
          <cell r="B223">
            <v>8416694.9724832978</v>
          </cell>
        </row>
        <row r="224">
          <cell r="B224">
            <v>8268737.8915620139</v>
          </cell>
        </row>
        <row r="225">
          <cell r="B225">
            <v>8104983.8063575197</v>
          </cell>
        </row>
        <row r="226">
          <cell r="B226">
            <v>7924818.1213259976</v>
          </cell>
        </row>
        <row r="227">
          <cell r="B227">
            <v>7728147.9100090507</v>
          </cell>
        </row>
        <row r="228">
          <cell r="B228">
            <v>7515391.9980465015</v>
          </cell>
        </row>
        <row r="229">
          <cell r="B229">
            <v>7287269.789337798</v>
          </cell>
        </row>
        <row r="230">
          <cell r="B230">
            <v>7044093.5964675955</v>
          </cell>
        </row>
        <row r="231">
          <cell r="B231">
            <v>6785716.2433491638</v>
          </cell>
        </row>
        <row r="232">
          <cell r="B232">
            <v>6511654.7357127778</v>
          </cell>
        </row>
        <row r="233">
          <cell r="B233">
            <v>6221254.469464195</v>
          </cell>
        </row>
        <row r="234">
          <cell r="B234">
            <v>5913999.1537262974</v>
          </cell>
        </row>
        <row r="235">
          <cell r="B235">
            <v>5590160.3880665526</v>
          </cell>
        </row>
        <row r="236">
          <cell r="B236">
            <v>5250960.6360394498</v>
          </cell>
        </row>
        <row r="237">
          <cell r="B237">
            <v>4898489.9033453017</v>
          </cell>
        </row>
        <row r="238">
          <cell r="B238">
            <v>4535658.7562045157</v>
          </cell>
        </row>
        <row r="239">
          <cell r="B239">
            <v>4166075.1381139471</v>
          </cell>
        </row>
        <row r="240">
          <cell r="B240">
            <v>3793961.3067776095</v>
          </cell>
        </row>
        <row r="241">
          <cell r="B241">
            <v>3423955.2303341231</v>
          </cell>
        </row>
        <row r="242">
          <cell r="B242">
            <v>3060855.0500228805</v>
          </cell>
        </row>
        <row r="243">
          <cell r="B243">
            <v>2709358.6994984532</v>
          </cell>
        </row>
        <row r="244">
          <cell r="B244">
            <v>2372937.62978173</v>
          </cell>
        </row>
        <row r="245">
          <cell r="B245">
            <v>2055272.4692828499</v>
          </cell>
        </row>
        <row r="246">
          <cell r="B246">
            <v>1759163.1988158619</v>
          </cell>
        </row>
        <row r="247">
          <cell r="B247">
            <v>1486740.9450104365</v>
          </cell>
        </row>
        <row r="248">
          <cell r="B248">
            <v>1239485.5186685859</v>
          </cell>
        </row>
        <row r="249">
          <cell r="B249">
            <v>1018591.8464445826</v>
          </cell>
        </row>
        <row r="250">
          <cell r="B250">
            <v>824590.8433707474</v>
          </cell>
        </row>
        <row r="251">
          <cell r="B251">
            <v>657193.13003058219</v>
          </cell>
        </row>
        <row r="252">
          <cell r="B252">
            <v>513988.11822439823</v>
          </cell>
        </row>
        <row r="253">
          <cell r="B253">
            <v>393670.69558172172</v>
          </cell>
        </row>
        <row r="254">
          <cell r="B254">
            <v>295868.72265418113</v>
          </cell>
        </row>
        <row r="255">
          <cell r="B255">
            <v>217772.9898347194</v>
          </cell>
        </row>
        <row r="256">
          <cell r="B256">
            <v>156621.68097016067</v>
          </cell>
        </row>
        <row r="257">
          <cell r="B257">
            <v>109767.67862121324</v>
          </cell>
        </row>
        <row r="258">
          <cell r="B258">
            <v>74731.482120501285</v>
          </cell>
        </row>
        <row r="259">
          <cell r="B259">
            <v>49241.619809947981</v>
          </cell>
        </row>
        <row r="260">
          <cell r="B260">
            <v>31265.868015086853</v>
          </cell>
        </row>
        <row r="261">
          <cell r="B261">
            <v>18975.192766620177</v>
          </cell>
        </row>
        <row r="262">
          <cell r="B262">
            <v>10867.946781117875</v>
          </cell>
        </row>
        <row r="263">
          <cell r="B263">
            <v>5765.1088610328188</v>
          </cell>
        </row>
        <row r="264">
          <cell r="B264">
            <v>2756.0391165610445</v>
          </cell>
        </row>
        <row r="265">
          <cell r="B265">
            <v>1139.5725659938939</v>
          </cell>
        </row>
        <row r="266">
          <cell r="B266">
            <v>381.45140416026811</v>
          </cell>
        </row>
        <row r="267">
          <cell r="B267">
            <v>91.466324946569898</v>
          </cell>
        </row>
        <row r="268">
          <cell r="B268">
            <v>0</v>
          </cell>
        </row>
        <row r="269">
          <cell r="B269">
            <v>0</v>
          </cell>
        </row>
        <row r="270">
          <cell r="B270">
            <v>0</v>
          </cell>
        </row>
        <row r="271">
          <cell r="B271">
            <v>0</v>
          </cell>
        </row>
        <row r="272">
          <cell r="B272">
            <v>0</v>
          </cell>
        </row>
        <row r="273">
          <cell r="B273">
            <v>0</v>
          </cell>
        </row>
        <row r="274">
          <cell r="B274">
            <v>0</v>
          </cell>
        </row>
        <row r="275">
          <cell r="B275">
            <v>0</v>
          </cell>
        </row>
        <row r="276">
          <cell r="B276">
            <v>0</v>
          </cell>
        </row>
        <row r="277">
          <cell r="B277">
            <v>0</v>
          </cell>
        </row>
        <row r="278">
          <cell r="B278">
            <v>0</v>
          </cell>
        </row>
        <row r="279">
          <cell r="B279">
            <v>0</v>
          </cell>
        </row>
        <row r="280">
          <cell r="B280">
            <v>0</v>
          </cell>
        </row>
        <row r="281">
          <cell r="B281">
            <v>0</v>
          </cell>
        </row>
        <row r="282">
          <cell r="B28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 refreshError="1">
        <row r="11">
          <cell r="I11" t="str">
            <v>Agouron Pharmaceuticals, Inc.</v>
          </cell>
        </row>
      </sheetData>
      <sheetData sheetId="2" refreshError="1">
        <row r="5">
          <cell r="B5" t="str">
            <v>&amp;Model</v>
          </cell>
          <cell r="E5" t="str">
            <v>&amp;QRE's</v>
          </cell>
          <cell r="I5" t="str">
            <v>&amp;Wages by B/U by Year</v>
          </cell>
          <cell r="N5" t="str">
            <v>&amp;SBU Worksheet Help</v>
          </cell>
        </row>
        <row r="6">
          <cell r="B6" t="str">
            <v>&amp;QRE's</v>
          </cell>
          <cell r="E6" t="str">
            <v>&amp;Model</v>
          </cell>
          <cell r="I6" t="str">
            <v>&amp;Supplies by B/U by Year</v>
          </cell>
          <cell r="N6" t="str">
            <v>&amp;QRE Help</v>
          </cell>
        </row>
        <row r="7">
          <cell r="B7" t="str">
            <v>&amp;Gross Receipts</v>
          </cell>
          <cell r="E7" t="str">
            <v>&amp;Gross Receipts</v>
          </cell>
          <cell r="I7" t="str">
            <v>&amp;Contracts by B/U by Year</v>
          </cell>
          <cell r="N7" t="str">
            <v>&amp;Phase I vs Phase II Mode Help</v>
          </cell>
        </row>
        <row r="8">
          <cell r="B8" t="str">
            <v>&amp;Comparison</v>
          </cell>
          <cell r="E8" t="str">
            <v>&amp;Sensitivity QRE's</v>
          </cell>
          <cell r="I8" t="str">
            <v>&amp;QRE's by Type</v>
          </cell>
          <cell r="N8" t="str">
            <v>Help Topic 4</v>
          </cell>
        </row>
        <row r="9">
          <cell r="B9" t="str">
            <v>Report 5</v>
          </cell>
          <cell r="E9" t="str">
            <v>S&amp;ensitivity Model</v>
          </cell>
          <cell r="I9" t="str">
            <v>&amp;Total QRE's by Company</v>
          </cell>
          <cell r="N9" t="str">
            <v>Help Topic 5</v>
          </cell>
        </row>
        <row r="10">
          <cell r="B10" t="str">
            <v>Report 6</v>
          </cell>
          <cell r="E10" t="str">
            <v>Se&amp;nsitivity Gross Receipts</v>
          </cell>
          <cell r="I10" t="str">
            <v>Tax Credit by &amp;Year</v>
          </cell>
          <cell r="N10" t="str">
            <v>Help Topic 6</v>
          </cell>
        </row>
        <row r="11">
          <cell r="B11" t="str">
            <v>Report 7</v>
          </cell>
          <cell r="E11" t="str">
            <v>Sensitivity QRE &amp;Factor</v>
          </cell>
          <cell r="I11" t="str">
            <v>Sensitivity &amp;Analysis</v>
          </cell>
          <cell r="N11" t="str">
            <v>Help Topic 7</v>
          </cell>
        </row>
        <row r="12">
          <cell r="B12" t="str">
            <v>Report 8</v>
          </cell>
          <cell r="E12" t="str">
            <v>Sens Gross Rec. F&amp;actor</v>
          </cell>
          <cell r="I12" t="str">
            <v>Sensitivity Wa&amp;ges</v>
          </cell>
          <cell r="N12" t="str">
            <v>Help Topic 8</v>
          </cell>
        </row>
        <row r="13">
          <cell r="B13" t="str">
            <v>Report 9</v>
          </cell>
          <cell r="E13" t="str">
            <v>Worksheet 9</v>
          </cell>
          <cell r="I13" t="str">
            <v>Chart 9</v>
          </cell>
          <cell r="N13" t="str">
            <v>Help Topic 9</v>
          </cell>
        </row>
        <row r="14">
          <cell r="B14" t="str">
            <v>Report 10</v>
          </cell>
          <cell r="E14" t="str">
            <v>Worksheet 10</v>
          </cell>
          <cell r="I14" t="str">
            <v>Chart 10</v>
          </cell>
          <cell r="N14" t="str">
            <v>Help Topic 10</v>
          </cell>
        </row>
        <row r="15">
          <cell r="B15" t="str">
            <v>Report 11</v>
          </cell>
          <cell r="E15" t="str">
            <v>Worksheet 11</v>
          </cell>
          <cell r="I15" t="str">
            <v>Chart 11</v>
          </cell>
          <cell r="N15" t="str">
            <v>Help Topic 11</v>
          </cell>
        </row>
        <row r="16">
          <cell r="B16" t="str">
            <v>Report 12</v>
          </cell>
          <cell r="E16" t="str">
            <v>Worksheet 12</v>
          </cell>
          <cell r="I16" t="str">
            <v>Chart 12</v>
          </cell>
          <cell r="N16" t="str">
            <v>Help Topic 12</v>
          </cell>
        </row>
        <row r="21">
          <cell r="C21">
            <v>1</v>
          </cell>
          <cell r="F21">
            <v>2</v>
          </cell>
        </row>
        <row r="22">
          <cell r="C22" t="str">
            <v>FACTOR_.75</v>
          </cell>
        </row>
        <row r="23">
          <cell r="C23" t="str">
            <v>0.75</v>
          </cell>
        </row>
        <row r="27">
          <cell r="B27" t="str">
            <v>FACTOR_.75</v>
          </cell>
          <cell r="C27">
            <v>0.75</v>
          </cell>
        </row>
        <row r="28">
          <cell r="B28" t="str">
            <v>FACTOR_.80</v>
          </cell>
          <cell r="C28">
            <v>0.8</v>
          </cell>
        </row>
        <row r="29">
          <cell r="B29" t="str">
            <v>FACTOR_.85</v>
          </cell>
          <cell r="C29">
            <v>0.85</v>
          </cell>
        </row>
        <row r="30">
          <cell r="B30" t="str">
            <v>FACTOR_.90</v>
          </cell>
          <cell r="C30">
            <v>0.9</v>
          </cell>
        </row>
        <row r="31">
          <cell r="B31" t="str">
            <v>FACTOR_.95</v>
          </cell>
          <cell r="C31">
            <v>0.95</v>
          </cell>
        </row>
        <row r="32">
          <cell r="B32" t="str">
            <v>FACTOR_1</v>
          </cell>
          <cell r="C32">
            <v>1</v>
          </cell>
        </row>
        <row r="33">
          <cell r="B33" t="str">
            <v>FACTOR_1.05</v>
          </cell>
          <cell r="C33">
            <v>1.05</v>
          </cell>
        </row>
        <row r="34">
          <cell r="B34" t="str">
            <v>FACTOR_1.1</v>
          </cell>
          <cell r="C34">
            <v>1.1000000000000001</v>
          </cell>
        </row>
        <row r="35">
          <cell r="B35" t="str">
            <v>FACTOR_1.15</v>
          </cell>
          <cell r="C35">
            <v>1.1499999999999999</v>
          </cell>
        </row>
        <row r="36">
          <cell r="B36" t="str">
            <v>FACTOR_1.2</v>
          </cell>
          <cell r="C36">
            <v>1.2</v>
          </cell>
        </row>
        <row r="37">
          <cell r="B37" t="str">
            <v>FACTOR_1.25</v>
          </cell>
          <cell r="C37">
            <v>1.25</v>
          </cell>
        </row>
      </sheetData>
      <sheetData sheetId="3" refreshError="1">
        <row r="8">
          <cell r="A8">
            <v>1998</v>
          </cell>
          <cell r="C8">
            <v>10504391</v>
          </cell>
          <cell r="E8">
            <v>0</v>
          </cell>
          <cell r="G8">
            <v>3547208.5504999999</v>
          </cell>
        </row>
        <row r="18">
          <cell r="I18">
            <v>0.11</v>
          </cell>
        </row>
        <row r="20">
          <cell r="I20">
            <v>772837.97527749999</v>
          </cell>
        </row>
        <row r="22">
          <cell r="G22" t="str">
            <v>280C Reduced CA R&amp;D Credit (at 91.16%)</v>
          </cell>
          <cell r="I22">
            <v>704519.09826296894</v>
          </cell>
        </row>
        <row r="31">
          <cell r="C31">
            <v>1994</v>
          </cell>
          <cell r="E31">
            <v>1995</v>
          </cell>
          <cell r="G31">
            <v>1996</v>
          </cell>
          <cell r="I31">
            <v>1997</v>
          </cell>
        </row>
        <row r="32">
          <cell r="C32">
            <v>81903401</v>
          </cell>
          <cell r="E32">
            <v>68045552</v>
          </cell>
          <cell r="G32">
            <v>76597856.979284361</v>
          </cell>
          <cell r="I32">
            <v>73305142</v>
          </cell>
        </row>
        <row r="41">
          <cell r="C41">
            <v>1655205</v>
          </cell>
          <cell r="E41">
            <v>547263</v>
          </cell>
          <cell r="G41">
            <v>915000</v>
          </cell>
          <cell r="I41">
            <v>915000</v>
          </cell>
          <cell r="K41">
            <v>1798000</v>
          </cell>
        </row>
        <row r="48">
          <cell r="C48">
            <v>41166843</v>
          </cell>
          <cell r="E48">
            <v>52148995</v>
          </cell>
          <cell r="G48">
            <v>54699776</v>
          </cell>
          <cell r="I48">
            <v>64438385</v>
          </cell>
          <cell r="K48">
            <v>67069226</v>
          </cell>
        </row>
      </sheetData>
      <sheetData sheetId="4"/>
      <sheetData sheetId="5" refreshError="1">
        <row r="1">
          <cell r="P1">
            <v>36599.437053703703</v>
          </cell>
          <cell r="Q1">
            <v>36599.437053703703</v>
          </cell>
        </row>
        <row r="2">
          <cell r="A2" t="str">
            <v>Agouron Pharmaceuticals, Inc.</v>
          </cell>
        </row>
        <row r="3">
          <cell r="A3" t="str">
            <v>1990-98 CA R&amp;D Credit Calculation</v>
          </cell>
        </row>
        <row r="4">
          <cell r="A4" t="str">
            <v>Calculation of Gross Receipts (GR) by Year</v>
          </cell>
        </row>
        <row r="6">
          <cell r="A6" t="str">
            <v>GROSS RECEIPTS (GR)</v>
          </cell>
          <cell r="B6" t="str">
            <v>W/P Ref</v>
          </cell>
          <cell r="C6" t="str">
            <v>1984</v>
          </cell>
          <cell r="D6" t="str">
            <v>1985</v>
          </cell>
          <cell r="E6" t="str">
            <v>1986</v>
          </cell>
          <cell r="F6" t="str">
            <v>1987</v>
          </cell>
          <cell r="G6" t="str">
            <v>1988</v>
          </cell>
          <cell r="H6" t="str">
            <v>1989</v>
          </cell>
          <cell r="I6" t="str">
            <v>1990</v>
          </cell>
          <cell r="J6" t="str">
            <v>1991</v>
          </cell>
          <cell r="K6" t="str">
            <v>1992</v>
          </cell>
          <cell r="L6" t="str">
            <v>1993</v>
          </cell>
          <cell r="M6" t="str">
            <v>1994</v>
          </cell>
          <cell r="N6" t="str">
            <v>1995</v>
          </cell>
          <cell r="O6" t="str">
            <v>1996</v>
          </cell>
          <cell r="P6" t="str">
            <v>1997</v>
          </cell>
          <cell r="Q6" t="str">
            <v>1998</v>
          </cell>
        </row>
        <row r="7">
          <cell r="A7" t="str">
            <v>Per Supporting Schedule</v>
          </cell>
          <cell r="B7" t="str">
            <v>GR1</v>
          </cell>
          <cell r="C7">
            <v>90000</v>
          </cell>
          <cell r="D7">
            <v>318000</v>
          </cell>
          <cell r="E7">
            <v>442000</v>
          </cell>
          <cell r="F7">
            <v>1116901</v>
          </cell>
          <cell r="G7">
            <v>2552332</v>
          </cell>
          <cell r="H7">
            <v>2546075</v>
          </cell>
          <cell r="I7">
            <v>4736970</v>
          </cell>
          <cell r="J7">
            <v>5908119</v>
          </cell>
          <cell r="K7">
            <v>8087866</v>
          </cell>
          <cell r="L7">
            <v>20292732</v>
          </cell>
          <cell r="M7">
            <v>25649583</v>
          </cell>
          <cell r="N7">
            <v>61615795</v>
          </cell>
          <cell r="O7">
            <v>18804582</v>
          </cell>
          <cell r="P7">
            <v>62236360</v>
          </cell>
          <cell r="Q7">
            <v>0</v>
          </cell>
        </row>
        <row r="8">
          <cell r="A8" t="str">
            <v xml:space="preserve">  Adjustments:</v>
          </cell>
        </row>
        <row r="11">
          <cell r="A11" t="str">
            <v>Total before Year by Year Adj</v>
          </cell>
          <cell r="C11">
            <v>90000</v>
          </cell>
          <cell r="D11">
            <v>318000</v>
          </cell>
          <cell r="E11">
            <v>442000</v>
          </cell>
          <cell r="F11">
            <v>1116901</v>
          </cell>
          <cell r="G11">
            <v>2552332</v>
          </cell>
          <cell r="H11">
            <v>2546075</v>
          </cell>
          <cell r="I11">
            <v>4736970</v>
          </cell>
          <cell r="J11">
            <v>5908119</v>
          </cell>
          <cell r="K11">
            <v>8087866</v>
          </cell>
          <cell r="L11">
            <v>20292732</v>
          </cell>
          <cell r="M11">
            <v>25649583</v>
          </cell>
          <cell r="N11">
            <v>61615795</v>
          </cell>
          <cell r="O11">
            <v>18804582</v>
          </cell>
          <cell r="P11">
            <v>62236360</v>
          </cell>
          <cell r="Q11">
            <v>0</v>
          </cell>
        </row>
        <row r="12">
          <cell r="A12" t="str">
            <v xml:space="preserve">  Adjustments:</v>
          </cell>
        </row>
        <row r="15">
          <cell r="A15" t="str">
            <v>Total for 1990 Calculation</v>
          </cell>
          <cell r="C15">
            <v>90000</v>
          </cell>
          <cell r="D15">
            <v>318000</v>
          </cell>
          <cell r="E15">
            <v>442000</v>
          </cell>
          <cell r="F15">
            <v>1116901</v>
          </cell>
          <cell r="G15">
            <v>2552332</v>
          </cell>
          <cell r="H15">
            <v>2546075</v>
          </cell>
          <cell r="I15">
            <v>4736970</v>
          </cell>
          <cell r="J15">
            <v>5908119</v>
          </cell>
          <cell r="K15">
            <v>8087866</v>
          </cell>
          <cell r="L15">
            <v>20292732</v>
          </cell>
          <cell r="M15">
            <v>25649583</v>
          </cell>
          <cell r="N15">
            <v>61615795</v>
          </cell>
          <cell r="O15">
            <v>18804582</v>
          </cell>
          <cell r="P15">
            <v>62236360</v>
          </cell>
          <cell r="Q15">
            <v>0</v>
          </cell>
        </row>
        <row r="16">
          <cell r="A16" t="str">
            <v xml:space="preserve">  Adjustments:</v>
          </cell>
        </row>
        <row r="19">
          <cell r="A19" t="str">
            <v>Total For 1991</v>
          </cell>
          <cell r="C19">
            <v>90000</v>
          </cell>
          <cell r="D19">
            <v>318000</v>
          </cell>
          <cell r="E19">
            <v>442000</v>
          </cell>
          <cell r="F19">
            <v>1116901</v>
          </cell>
          <cell r="G19">
            <v>2552332</v>
          </cell>
          <cell r="H19">
            <v>2546075</v>
          </cell>
          <cell r="I19">
            <v>4736970</v>
          </cell>
          <cell r="J19">
            <v>5908119</v>
          </cell>
          <cell r="K19">
            <v>8087866</v>
          </cell>
          <cell r="L19">
            <v>20292732</v>
          </cell>
          <cell r="M19">
            <v>25649583</v>
          </cell>
          <cell r="N19">
            <v>61615795</v>
          </cell>
          <cell r="O19">
            <v>18804582</v>
          </cell>
          <cell r="P19">
            <v>62236360</v>
          </cell>
          <cell r="Q19">
            <v>0</v>
          </cell>
        </row>
        <row r="20">
          <cell r="A20" t="str">
            <v xml:space="preserve">  Adjustments:</v>
          </cell>
        </row>
        <row r="23">
          <cell r="A23" t="str">
            <v>Total For 1992</v>
          </cell>
          <cell r="C23">
            <v>90000</v>
          </cell>
          <cell r="D23">
            <v>318000</v>
          </cell>
          <cell r="E23">
            <v>442000</v>
          </cell>
          <cell r="F23">
            <v>1116901</v>
          </cell>
          <cell r="G23">
            <v>2552332</v>
          </cell>
          <cell r="H23">
            <v>2546075</v>
          </cell>
          <cell r="I23">
            <v>4736970</v>
          </cell>
          <cell r="J23">
            <v>5908119</v>
          </cell>
          <cell r="K23">
            <v>8087866</v>
          </cell>
          <cell r="L23">
            <v>20292732</v>
          </cell>
          <cell r="M23">
            <v>25649583</v>
          </cell>
          <cell r="N23">
            <v>61615795</v>
          </cell>
          <cell r="O23">
            <v>18804582</v>
          </cell>
          <cell r="P23">
            <v>62236360</v>
          </cell>
          <cell r="Q23">
            <v>0</v>
          </cell>
        </row>
        <row r="24">
          <cell r="A24" t="str">
            <v xml:space="preserve">  Adjustments:</v>
          </cell>
        </row>
        <row r="26">
          <cell r="A26" t="str">
            <v>Total For 1993</v>
          </cell>
          <cell r="C26">
            <v>90000</v>
          </cell>
          <cell r="D26">
            <v>318000</v>
          </cell>
          <cell r="E26">
            <v>442000</v>
          </cell>
          <cell r="F26">
            <v>1116901</v>
          </cell>
          <cell r="G26">
            <v>2552332</v>
          </cell>
          <cell r="H26">
            <v>2546075</v>
          </cell>
          <cell r="I26">
            <v>4736970</v>
          </cell>
          <cell r="J26">
            <v>5908119</v>
          </cell>
          <cell r="K26">
            <v>8087866</v>
          </cell>
          <cell r="L26">
            <v>20292732</v>
          </cell>
          <cell r="M26">
            <v>25649583</v>
          </cell>
          <cell r="N26">
            <v>61615795</v>
          </cell>
          <cell r="O26">
            <v>18804582</v>
          </cell>
          <cell r="P26">
            <v>62236360</v>
          </cell>
          <cell r="Q26">
            <v>0</v>
          </cell>
        </row>
        <row r="27">
          <cell r="A27" t="str">
            <v xml:space="preserve">  Adjustments:</v>
          </cell>
        </row>
        <row r="30">
          <cell r="A30" t="str">
            <v>Total For 1994</v>
          </cell>
          <cell r="C30">
            <v>90000</v>
          </cell>
          <cell r="D30">
            <v>318000</v>
          </cell>
          <cell r="E30">
            <v>442000</v>
          </cell>
          <cell r="F30">
            <v>1116901</v>
          </cell>
          <cell r="G30">
            <v>2552332</v>
          </cell>
          <cell r="H30">
            <v>2546075</v>
          </cell>
          <cell r="I30">
            <v>4736970</v>
          </cell>
          <cell r="J30">
            <v>5908119</v>
          </cell>
          <cell r="K30">
            <v>8087866</v>
          </cell>
          <cell r="L30">
            <v>20292732</v>
          </cell>
          <cell r="M30">
            <v>25649583</v>
          </cell>
          <cell r="N30">
            <v>61615795</v>
          </cell>
          <cell r="O30">
            <v>18804582</v>
          </cell>
          <cell r="P30">
            <v>62236360</v>
          </cell>
          <cell r="Q30">
            <v>0</v>
          </cell>
        </row>
        <row r="31">
          <cell r="A31" t="str">
            <v xml:space="preserve">  Adjustments:</v>
          </cell>
        </row>
        <row r="34">
          <cell r="A34" t="str">
            <v>Total For 1995</v>
          </cell>
          <cell r="C34">
            <v>90000</v>
          </cell>
          <cell r="D34">
            <v>318000</v>
          </cell>
          <cell r="E34">
            <v>442000</v>
          </cell>
          <cell r="F34">
            <v>1116901</v>
          </cell>
          <cell r="G34">
            <v>2552332</v>
          </cell>
          <cell r="H34">
            <v>2546075</v>
          </cell>
          <cell r="I34">
            <v>4736970</v>
          </cell>
          <cell r="J34">
            <v>5908119</v>
          </cell>
          <cell r="K34">
            <v>8087866</v>
          </cell>
          <cell r="L34">
            <v>20292732</v>
          </cell>
          <cell r="M34">
            <v>25649583</v>
          </cell>
          <cell r="N34">
            <v>61615795</v>
          </cell>
          <cell r="O34">
            <v>18804582</v>
          </cell>
          <cell r="P34">
            <v>62236360</v>
          </cell>
          <cell r="Q34">
            <v>0</v>
          </cell>
        </row>
        <row r="35">
          <cell r="A35" t="str">
            <v xml:space="preserve">  Adjustments:</v>
          </cell>
        </row>
        <row r="36">
          <cell r="A36" t="str">
            <v xml:space="preserve">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8">
          <cell r="A38" t="str">
            <v>Total For 1996</v>
          </cell>
          <cell r="C38">
            <v>90000</v>
          </cell>
          <cell r="D38">
            <v>318000</v>
          </cell>
          <cell r="E38">
            <v>442000</v>
          </cell>
          <cell r="F38">
            <v>1116901</v>
          </cell>
          <cell r="G38">
            <v>2552332</v>
          </cell>
          <cell r="H38">
            <v>2546075</v>
          </cell>
          <cell r="I38">
            <v>4736970</v>
          </cell>
          <cell r="J38">
            <v>5908119</v>
          </cell>
          <cell r="K38">
            <v>8087866</v>
          </cell>
          <cell r="L38">
            <v>20292732</v>
          </cell>
          <cell r="M38">
            <v>25649583</v>
          </cell>
          <cell r="N38">
            <v>61615795</v>
          </cell>
          <cell r="O38">
            <v>18804582</v>
          </cell>
          <cell r="P38">
            <v>62236360</v>
          </cell>
          <cell r="Q38">
            <v>0</v>
          </cell>
        </row>
        <row r="39">
          <cell r="A39" t="str">
            <v xml:space="preserve">  Adjustments: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 t="str">
            <v xml:space="preserve"> 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4">
          <cell r="A44" t="str">
            <v>Total For 1997</v>
          </cell>
          <cell r="C44">
            <v>90000</v>
          </cell>
          <cell r="D44">
            <v>318000</v>
          </cell>
          <cell r="E44">
            <v>442000</v>
          </cell>
          <cell r="F44">
            <v>1116901</v>
          </cell>
          <cell r="G44">
            <v>2552332</v>
          </cell>
          <cell r="H44">
            <v>2546075</v>
          </cell>
          <cell r="I44">
            <v>4736970</v>
          </cell>
          <cell r="J44">
            <v>5908119</v>
          </cell>
          <cell r="K44">
            <v>8087866</v>
          </cell>
          <cell r="L44">
            <v>20292732</v>
          </cell>
          <cell r="M44">
            <v>25649583</v>
          </cell>
          <cell r="N44">
            <v>61615795</v>
          </cell>
          <cell r="O44">
            <v>18804582</v>
          </cell>
          <cell r="P44">
            <v>62236360</v>
          </cell>
          <cell r="Q44">
            <v>0</v>
          </cell>
        </row>
        <row r="45">
          <cell r="A45" t="str">
            <v xml:space="preserve">  Adjustments:</v>
          </cell>
        </row>
        <row r="46">
          <cell r="B46" t="str">
            <v xml:space="preserve"> </v>
          </cell>
        </row>
        <row r="47">
          <cell r="A47" t="str">
            <v>Total For 1998</v>
          </cell>
          <cell r="C47">
            <v>90000</v>
          </cell>
          <cell r="D47">
            <v>318000</v>
          </cell>
          <cell r="E47">
            <v>442000</v>
          </cell>
          <cell r="F47">
            <v>1116901</v>
          </cell>
          <cell r="G47">
            <v>2552332</v>
          </cell>
          <cell r="H47">
            <v>2546075</v>
          </cell>
          <cell r="I47">
            <v>4736970</v>
          </cell>
          <cell r="J47">
            <v>5908119</v>
          </cell>
          <cell r="K47">
            <v>8087866</v>
          </cell>
          <cell r="L47">
            <v>20292732</v>
          </cell>
          <cell r="M47">
            <v>25649583</v>
          </cell>
          <cell r="N47">
            <v>61615795</v>
          </cell>
          <cell r="O47">
            <v>18804582</v>
          </cell>
          <cell r="P47">
            <v>62236360</v>
          </cell>
          <cell r="Q47">
            <v>0</v>
          </cell>
        </row>
        <row r="49">
          <cell r="A49" t="str">
            <v>Base Period Gross Receipts:</v>
          </cell>
          <cell r="I49" t="str">
            <v>1990</v>
          </cell>
          <cell r="J49" t="str">
            <v>1991</v>
          </cell>
          <cell r="K49" t="str">
            <v>1992</v>
          </cell>
          <cell r="L49" t="str">
            <v>1993</v>
          </cell>
          <cell r="M49" t="str">
            <v>1994</v>
          </cell>
          <cell r="N49" t="str">
            <v>1995</v>
          </cell>
          <cell r="O49" t="str">
            <v>1996</v>
          </cell>
          <cell r="P49" t="str">
            <v>1997</v>
          </cell>
          <cell r="Q49" t="str">
            <v>1998</v>
          </cell>
        </row>
        <row r="50">
          <cell r="A50" t="str">
            <v>1984</v>
          </cell>
          <cell r="B50" t="str">
            <v>Above</v>
          </cell>
          <cell r="I50">
            <v>90000</v>
          </cell>
          <cell r="J50">
            <v>90000</v>
          </cell>
          <cell r="K50">
            <v>90000</v>
          </cell>
          <cell r="L50">
            <v>90000</v>
          </cell>
          <cell r="M50">
            <v>90000</v>
          </cell>
          <cell r="N50">
            <v>90000</v>
          </cell>
          <cell r="O50">
            <v>90000</v>
          </cell>
          <cell r="P50">
            <v>90000</v>
          </cell>
          <cell r="Q50">
            <v>90000</v>
          </cell>
        </row>
        <row r="51">
          <cell r="A51" t="str">
            <v>1985</v>
          </cell>
          <cell r="B51" t="str">
            <v>Above</v>
          </cell>
          <cell r="I51">
            <v>318000</v>
          </cell>
          <cell r="J51">
            <v>318000</v>
          </cell>
          <cell r="K51">
            <v>318000</v>
          </cell>
          <cell r="L51">
            <v>318000</v>
          </cell>
          <cell r="M51">
            <v>318000</v>
          </cell>
          <cell r="N51">
            <v>318000</v>
          </cell>
          <cell r="O51">
            <v>318000</v>
          </cell>
          <cell r="P51">
            <v>318000</v>
          </cell>
          <cell r="Q51">
            <v>318000</v>
          </cell>
        </row>
        <row r="52">
          <cell r="A52" t="str">
            <v>1986</v>
          </cell>
          <cell r="B52" t="str">
            <v>Above</v>
          </cell>
          <cell r="I52">
            <v>442000</v>
          </cell>
          <cell r="J52">
            <v>442000</v>
          </cell>
          <cell r="K52">
            <v>442000</v>
          </cell>
          <cell r="L52">
            <v>442000</v>
          </cell>
          <cell r="M52">
            <v>442000</v>
          </cell>
          <cell r="N52">
            <v>442000</v>
          </cell>
          <cell r="O52">
            <v>442000</v>
          </cell>
          <cell r="P52">
            <v>442000</v>
          </cell>
          <cell r="Q52">
            <v>442000</v>
          </cell>
        </row>
        <row r="53">
          <cell r="A53" t="str">
            <v>1987</v>
          </cell>
          <cell r="B53" t="str">
            <v>Above</v>
          </cell>
          <cell r="I53">
            <v>1116901</v>
          </cell>
          <cell r="J53">
            <v>1116901</v>
          </cell>
          <cell r="K53">
            <v>1116901</v>
          </cell>
          <cell r="L53">
            <v>1116901</v>
          </cell>
          <cell r="M53">
            <v>1116901</v>
          </cell>
          <cell r="N53">
            <v>1116901</v>
          </cell>
          <cell r="O53">
            <v>1116901</v>
          </cell>
          <cell r="P53">
            <v>1116901</v>
          </cell>
          <cell r="Q53">
            <v>1116901</v>
          </cell>
        </row>
        <row r="54">
          <cell r="A54" t="str">
            <v>1988</v>
          </cell>
          <cell r="B54" t="str">
            <v>Above</v>
          </cell>
          <cell r="I54">
            <v>2552332</v>
          </cell>
          <cell r="J54">
            <v>2552332</v>
          </cell>
          <cell r="K54">
            <v>2552332</v>
          </cell>
          <cell r="L54">
            <v>2552332</v>
          </cell>
          <cell r="M54">
            <v>2552332</v>
          </cell>
          <cell r="N54">
            <v>2552332</v>
          </cell>
          <cell r="O54">
            <v>2552332</v>
          </cell>
          <cell r="P54">
            <v>2552332</v>
          </cell>
          <cell r="Q54">
            <v>2552332</v>
          </cell>
        </row>
        <row r="55">
          <cell r="A55" t="str">
            <v xml:space="preserve">     Total</v>
          </cell>
          <cell r="I55">
            <v>4519233</v>
          </cell>
          <cell r="J55">
            <v>4519233</v>
          </cell>
          <cell r="K55">
            <v>4519233</v>
          </cell>
          <cell r="L55">
            <v>4519233</v>
          </cell>
          <cell r="M55">
            <v>4519233</v>
          </cell>
          <cell r="N55">
            <v>4519233</v>
          </cell>
          <cell r="O55">
            <v>4519233</v>
          </cell>
          <cell r="P55">
            <v>4519233</v>
          </cell>
          <cell r="Q55">
            <v>4519233</v>
          </cell>
        </row>
        <row r="57">
          <cell r="A57" t="str">
            <v>Average Gross Receipts:</v>
          </cell>
        </row>
        <row r="58">
          <cell r="A58" t="str">
            <v>1986</v>
          </cell>
          <cell r="B58" t="str">
            <v>Above</v>
          </cell>
          <cell r="I58">
            <v>442000</v>
          </cell>
        </row>
        <row r="59">
          <cell r="A59" t="str">
            <v>1987</v>
          </cell>
          <cell r="B59" t="str">
            <v>Above</v>
          </cell>
          <cell r="I59">
            <v>1116901</v>
          </cell>
          <cell r="J59">
            <v>1116901</v>
          </cell>
        </row>
        <row r="60">
          <cell r="A60" t="str">
            <v>1988</v>
          </cell>
          <cell r="B60" t="str">
            <v>Above</v>
          </cell>
          <cell r="I60">
            <v>2552332</v>
          </cell>
          <cell r="J60">
            <v>2552332</v>
          </cell>
          <cell r="K60">
            <v>2552332</v>
          </cell>
        </row>
        <row r="61">
          <cell r="A61" t="str">
            <v>1989</v>
          </cell>
          <cell r="B61" t="str">
            <v>Above</v>
          </cell>
          <cell r="I61">
            <v>2546075</v>
          </cell>
          <cell r="J61">
            <v>2546075</v>
          </cell>
          <cell r="K61">
            <v>2546075</v>
          </cell>
          <cell r="L61">
            <v>2546075</v>
          </cell>
        </row>
        <row r="62">
          <cell r="A62" t="str">
            <v>1990</v>
          </cell>
          <cell r="B62" t="str">
            <v>Above</v>
          </cell>
          <cell r="J62">
            <v>4736970</v>
          </cell>
          <cell r="K62">
            <v>4736970</v>
          </cell>
          <cell r="L62">
            <v>4736970</v>
          </cell>
          <cell r="M62">
            <v>4736970</v>
          </cell>
        </row>
        <row r="63">
          <cell r="A63" t="str">
            <v>1991</v>
          </cell>
          <cell r="B63" t="str">
            <v>Above</v>
          </cell>
          <cell r="K63">
            <v>5908119</v>
          </cell>
          <cell r="L63">
            <v>5908119</v>
          </cell>
          <cell r="M63">
            <v>5908119</v>
          </cell>
          <cell r="N63">
            <v>5908119</v>
          </cell>
        </row>
        <row r="64">
          <cell r="A64" t="str">
            <v>1992</v>
          </cell>
          <cell r="B64" t="str">
            <v>Above</v>
          </cell>
          <cell r="L64">
            <v>8087866</v>
          </cell>
          <cell r="M64">
            <v>8087866</v>
          </cell>
          <cell r="N64">
            <v>8087866</v>
          </cell>
          <cell r="O64">
            <v>8087866</v>
          </cell>
        </row>
        <row r="65">
          <cell r="A65" t="str">
            <v>1993</v>
          </cell>
          <cell r="B65" t="str">
            <v>Above</v>
          </cell>
          <cell r="M65">
            <v>20292732</v>
          </cell>
          <cell r="N65">
            <v>20292732</v>
          </cell>
          <cell r="O65">
            <v>20292732</v>
          </cell>
          <cell r="P65">
            <v>20292732</v>
          </cell>
        </row>
        <row r="66">
          <cell r="A66" t="str">
            <v>1994</v>
          </cell>
          <cell r="B66" t="str">
            <v>Above</v>
          </cell>
          <cell r="N66">
            <v>25649583</v>
          </cell>
          <cell r="O66">
            <v>25649583</v>
          </cell>
          <cell r="P66">
            <v>25649583</v>
          </cell>
          <cell r="Q66">
            <v>25649583</v>
          </cell>
        </row>
        <row r="67">
          <cell r="A67" t="str">
            <v>1995</v>
          </cell>
          <cell r="B67" t="str">
            <v>Above</v>
          </cell>
          <cell r="O67">
            <v>61615795</v>
          </cell>
          <cell r="P67">
            <v>61615795</v>
          </cell>
          <cell r="Q67">
            <v>61615795</v>
          </cell>
        </row>
        <row r="68">
          <cell r="A68" t="str">
            <v>1996</v>
          </cell>
          <cell r="B68" t="str">
            <v>Above</v>
          </cell>
          <cell r="P68">
            <v>18804582</v>
          </cell>
          <cell r="Q68">
            <v>18804582</v>
          </cell>
        </row>
        <row r="69">
          <cell r="A69" t="str">
            <v>1997</v>
          </cell>
          <cell r="B69" t="str">
            <v>Above</v>
          </cell>
          <cell r="Q69">
            <v>62236360</v>
          </cell>
        </row>
        <row r="70">
          <cell r="A70">
            <v>1998</v>
          </cell>
          <cell r="B70" t="str">
            <v>Above</v>
          </cell>
        </row>
        <row r="71">
          <cell r="A71" t="str">
            <v xml:space="preserve">     Total</v>
          </cell>
          <cell r="I71">
            <v>6657308</v>
          </cell>
          <cell r="J71">
            <v>10952278</v>
          </cell>
          <cell r="K71">
            <v>15743496</v>
          </cell>
          <cell r="L71">
            <v>21279030</v>
          </cell>
          <cell r="M71">
            <v>39025687</v>
          </cell>
          <cell r="N71">
            <v>59938300</v>
          </cell>
          <cell r="O71">
            <v>115645976</v>
          </cell>
          <cell r="P71">
            <v>126362692</v>
          </cell>
          <cell r="Q71">
            <v>168306320</v>
          </cell>
        </row>
        <row r="72">
          <cell r="A72" t="str">
            <v>Average Gross Receipts (/4)</v>
          </cell>
          <cell r="I72">
            <v>1664327</v>
          </cell>
          <cell r="J72">
            <v>2738069.5</v>
          </cell>
          <cell r="K72">
            <v>3935874</v>
          </cell>
          <cell r="L72">
            <v>5319757.5</v>
          </cell>
          <cell r="M72">
            <v>9756421.75</v>
          </cell>
          <cell r="N72">
            <v>14984575</v>
          </cell>
          <cell r="O72">
            <v>28911494</v>
          </cell>
          <cell r="P72">
            <v>31590673</v>
          </cell>
          <cell r="Q72">
            <v>42076580</v>
          </cell>
        </row>
        <row r="74">
          <cell r="A74" t="str">
            <v xml:space="preserve"> </v>
          </cell>
        </row>
        <row r="75">
          <cell r="A75" t="str">
            <v xml:space="preserve"> </v>
          </cell>
        </row>
        <row r="76">
          <cell r="A76" t="str">
            <v>Schedule CC2</v>
          </cell>
          <cell r="P76">
            <v>36599.437053703703</v>
          </cell>
          <cell r="Q76">
            <v>36599.437053703703</v>
          </cell>
        </row>
        <row r="77">
          <cell r="A77" t="str">
            <v>Agouron Pharmaceuticals, Inc.</v>
          </cell>
        </row>
        <row r="78">
          <cell r="A78" t="str">
            <v>1998 CA R&amp;D Credit Calculation</v>
          </cell>
        </row>
        <row r="79">
          <cell r="A79" t="str">
            <v>Calculation of R&amp;D Expenditures (QRE) by Year</v>
          </cell>
        </row>
        <row r="81">
          <cell r="A81" t="str">
            <v>R&amp;D EXPENDITURES (QRE)</v>
          </cell>
          <cell r="B81" t="str">
            <v>W/P Ref</v>
          </cell>
          <cell r="C81" t="str">
            <v>1984</v>
          </cell>
          <cell r="D81" t="str">
            <v>1985</v>
          </cell>
          <cell r="E81" t="str">
            <v>1986</v>
          </cell>
          <cell r="F81" t="str">
            <v>1987</v>
          </cell>
          <cell r="G81" t="str">
            <v>1988</v>
          </cell>
          <cell r="H81" t="str">
            <v>1989</v>
          </cell>
          <cell r="I81" t="str">
            <v>1990</v>
          </cell>
          <cell r="J81" t="str">
            <v>1991</v>
          </cell>
          <cell r="K81" t="str">
            <v>1992</v>
          </cell>
          <cell r="L81" t="str">
            <v>1993</v>
          </cell>
          <cell r="M81" t="str">
            <v>1994</v>
          </cell>
          <cell r="N81" t="str">
            <v>1995</v>
          </cell>
          <cell r="O81" t="str">
            <v>1996</v>
          </cell>
          <cell r="P81" t="str">
            <v>1997</v>
          </cell>
          <cell r="Q81" t="str">
            <v>1998</v>
          </cell>
        </row>
        <row r="82">
          <cell r="A82" t="str">
            <v>Per Supporting Schedule</v>
          </cell>
          <cell r="B82" t="str">
            <v>QRE1</v>
          </cell>
          <cell r="C82">
            <v>20127</v>
          </cell>
          <cell r="D82">
            <v>63138</v>
          </cell>
          <cell r="E82">
            <v>500401</v>
          </cell>
          <cell r="F82">
            <v>1329416</v>
          </cell>
          <cell r="G82">
            <v>3373992</v>
          </cell>
          <cell r="H82">
            <v>3881959</v>
          </cell>
          <cell r="I82">
            <v>3454243.852</v>
          </cell>
          <cell r="J82">
            <v>5569741.7879999997</v>
          </cell>
          <cell r="K82">
            <v>7927846.0099999998</v>
          </cell>
          <cell r="L82">
            <v>11613530.587000001</v>
          </cell>
          <cell r="M82">
            <v>19707135.007000003</v>
          </cell>
          <cell r="N82">
            <v>35935120.957800001</v>
          </cell>
          <cell r="O82">
            <v>25478958.238794774</v>
          </cell>
          <cell r="P82">
            <v>58157347.527499996</v>
          </cell>
          <cell r="Q82">
            <v>56448709.302500002</v>
          </cell>
        </row>
        <row r="83">
          <cell r="A83" t="str">
            <v xml:space="preserve">  Adjustments:</v>
          </cell>
        </row>
        <row r="86">
          <cell r="A86" t="str">
            <v>Total before Yr by Yr Adj</v>
          </cell>
          <cell r="C86">
            <v>20127</v>
          </cell>
          <cell r="D86">
            <v>63138</v>
          </cell>
          <cell r="E86">
            <v>500401</v>
          </cell>
          <cell r="F86">
            <v>1329416</v>
          </cell>
          <cell r="G86">
            <v>3373992</v>
          </cell>
          <cell r="H86">
            <v>3881959</v>
          </cell>
          <cell r="I86">
            <v>3454243.852</v>
          </cell>
          <cell r="J86">
            <v>5569741.7879999997</v>
          </cell>
          <cell r="K86">
            <v>7927846.0099999998</v>
          </cell>
          <cell r="L86">
            <v>11613530.587000001</v>
          </cell>
          <cell r="M86">
            <v>19707135.007000003</v>
          </cell>
          <cell r="N86">
            <v>35935120.957800001</v>
          </cell>
          <cell r="O86">
            <v>25478958.238794774</v>
          </cell>
          <cell r="P86">
            <v>58157347.527499996</v>
          </cell>
          <cell r="Q86">
            <v>56448709.302500002</v>
          </cell>
        </row>
        <row r="87">
          <cell r="A87" t="str">
            <v xml:space="preserve">  Adjustments:</v>
          </cell>
        </row>
        <row r="90">
          <cell r="A90" t="str">
            <v>Total for 1990</v>
          </cell>
          <cell r="C90">
            <v>20127</v>
          </cell>
          <cell r="D90">
            <v>63138</v>
          </cell>
          <cell r="E90">
            <v>500401</v>
          </cell>
          <cell r="F90">
            <v>1329416</v>
          </cell>
          <cell r="G90">
            <v>3373992</v>
          </cell>
          <cell r="H90">
            <v>3881959</v>
          </cell>
          <cell r="I90">
            <v>3454243.852</v>
          </cell>
          <cell r="J90">
            <v>5569741.7879999997</v>
          </cell>
          <cell r="K90">
            <v>7927846.0099999998</v>
          </cell>
          <cell r="L90">
            <v>11613530.587000001</v>
          </cell>
          <cell r="M90">
            <v>19707135.007000003</v>
          </cell>
          <cell r="N90">
            <v>35935120.957800001</v>
          </cell>
          <cell r="O90">
            <v>25478958.238794774</v>
          </cell>
          <cell r="P90">
            <v>58157347.527499996</v>
          </cell>
          <cell r="Q90">
            <v>56448709.302500002</v>
          </cell>
        </row>
        <row r="91">
          <cell r="A91" t="str">
            <v xml:space="preserve">  Adjustments:</v>
          </cell>
        </row>
        <row r="94">
          <cell r="A94" t="str">
            <v>Total For  1991</v>
          </cell>
          <cell r="C94">
            <v>20127</v>
          </cell>
          <cell r="D94">
            <v>63138</v>
          </cell>
          <cell r="E94">
            <v>500401</v>
          </cell>
          <cell r="F94">
            <v>1329416</v>
          </cell>
          <cell r="G94">
            <v>3373992</v>
          </cell>
          <cell r="H94">
            <v>3881959</v>
          </cell>
          <cell r="I94">
            <v>3454243.852</v>
          </cell>
          <cell r="J94">
            <v>5569741.7879999997</v>
          </cell>
          <cell r="K94">
            <v>7927846.0099999998</v>
          </cell>
          <cell r="L94">
            <v>11613530.587000001</v>
          </cell>
          <cell r="M94">
            <v>19707135.007000003</v>
          </cell>
          <cell r="N94">
            <v>35935120.957800001</v>
          </cell>
          <cell r="O94">
            <v>25478958.238794774</v>
          </cell>
          <cell r="P94">
            <v>58157347.527499996</v>
          </cell>
          <cell r="Q94">
            <v>56448709.302500002</v>
          </cell>
        </row>
        <row r="95">
          <cell r="A95" t="str">
            <v xml:space="preserve">  Adjustments:</v>
          </cell>
        </row>
        <row r="98">
          <cell r="A98" t="str">
            <v>Total For 1992</v>
          </cell>
          <cell r="C98">
            <v>20127</v>
          </cell>
          <cell r="D98">
            <v>63138</v>
          </cell>
          <cell r="E98">
            <v>500401</v>
          </cell>
          <cell r="F98">
            <v>1329416</v>
          </cell>
          <cell r="G98">
            <v>3373992</v>
          </cell>
          <cell r="H98">
            <v>3881959</v>
          </cell>
          <cell r="I98">
            <v>3454243.852</v>
          </cell>
          <cell r="J98">
            <v>5569741.7879999997</v>
          </cell>
          <cell r="K98">
            <v>7927846.0099999998</v>
          </cell>
          <cell r="L98">
            <v>11613530.587000001</v>
          </cell>
          <cell r="M98">
            <v>19707135.007000003</v>
          </cell>
          <cell r="N98">
            <v>35935120.957800001</v>
          </cell>
          <cell r="O98">
            <v>25478958.238794774</v>
          </cell>
          <cell r="P98">
            <v>58157347.527499996</v>
          </cell>
          <cell r="Q98">
            <v>56448709.302500002</v>
          </cell>
        </row>
        <row r="99">
          <cell r="A99" t="str">
            <v xml:space="preserve">  Adjustments:</v>
          </cell>
        </row>
        <row r="101">
          <cell r="A101" t="str">
            <v>Total For 1993</v>
          </cell>
          <cell r="C101">
            <v>20127</v>
          </cell>
          <cell r="D101">
            <v>63138</v>
          </cell>
          <cell r="E101">
            <v>500401</v>
          </cell>
          <cell r="F101">
            <v>1329416</v>
          </cell>
          <cell r="G101">
            <v>3373992</v>
          </cell>
          <cell r="H101">
            <v>3881959</v>
          </cell>
          <cell r="I101">
            <v>3454243.852</v>
          </cell>
          <cell r="J101">
            <v>5569741.7879999997</v>
          </cell>
          <cell r="K101">
            <v>7927846.0099999998</v>
          </cell>
          <cell r="L101">
            <v>11613530.587000001</v>
          </cell>
          <cell r="M101">
            <v>19707135.007000003</v>
          </cell>
          <cell r="N101">
            <v>35935120.957800001</v>
          </cell>
          <cell r="O101">
            <v>25478958.238794774</v>
          </cell>
          <cell r="P101">
            <v>58157347.527499996</v>
          </cell>
          <cell r="Q101">
            <v>56448709.302500002</v>
          </cell>
        </row>
        <row r="102">
          <cell r="A102" t="str">
            <v xml:space="preserve">  Adjustments:</v>
          </cell>
        </row>
        <row r="105">
          <cell r="A105" t="str">
            <v>Total For 1994</v>
          </cell>
          <cell r="C105">
            <v>20127</v>
          </cell>
          <cell r="D105">
            <v>63138</v>
          </cell>
          <cell r="E105">
            <v>500401</v>
          </cell>
          <cell r="F105">
            <v>1329416</v>
          </cell>
          <cell r="G105">
            <v>3373992</v>
          </cell>
          <cell r="H105">
            <v>3881959</v>
          </cell>
          <cell r="I105">
            <v>3454243.852</v>
          </cell>
          <cell r="J105">
            <v>5569741.7879999997</v>
          </cell>
          <cell r="K105">
            <v>7927846.0099999998</v>
          </cell>
          <cell r="L105">
            <v>11613530.587000001</v>
          </cell>
          <cell r="M105">
            <v>19707135.007000003</v>
          </cell>
          <cell r="N105">
            <v>35935120.957800001</v>
          </cell>
          <cell r="O105">
            <v>25478958.238794774</v>
          </cell>
          <cell r="P105">
            <v>58157347.527499996</v>
          </cell>
          <cell r="Q105">
            <v>56448709.302500002</v>
          </cell>
        </row>
        <row r="106">
          <cell r="A106" t="str">
            <v xml:space="preserve">  Adjustments:</v>
          </cell>
        </row>
        <row r="109">
          <cell r="A109" t="str">
            <v>Total For 1995</v>
          </cell>
          <cell r="C109">
            <v>20127</v>
          </cell>
          <cell r="D109">
            <v>63138</v>
          </cell>
          <cell r="E109">
            <v>500401</v>
          </cell>
          <cell r="F109">
            <v>1329416</v>
          </cell>
          <cell r="G109">
            <v>3373992</v>
          </cell>
          <cell r="H109">
            <v>3881959</v>
          </cell>
          <cell r="I109">
            <v>3454243.852</v>
          </cell>
          <cell r="J109">
            <v>5569741.7879999997</v>
          </cell>
          <cell r="K109">
            <v>7927846.0099999998</v>
          </cell>
          <cell r="L109">
            <v>11613530.587000001</v>
          </cell>
          <cell r="M109">
            <v>19707135.007000003</v>
          </cell>
          <cell r="N109">
            <v>35935120.957800001</v>
          </cell>
          <cell r="O109">
            <v>25478958.238794774</v>
          </cell>
          <cell r="P109">
            <v>58157347.527499996</v>
          </cell>
          <cell r="Q109">
            <v>56448709.302500002</v>
          </cell>
        </row>
        <row r="110">
          <cell r="A110" t="str">
            <v xml:space="preserve">  Adjustments:</v>
          </cell>
        </row>
        <row r="111">
          <cell r="A111" t="str">
            <v>REIS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3">
          <cell r="A113" t="str">
            <v>Total For 1996</v>
          </cell>
          <cell r="C113">
            <v>20127</v>
          </cell>
          <cell r="D113">
            <v>63138</v>
          </cell>
          <cell r="E113">
            <v>500401</v>
          </cell>
          <cell r="F113">
            <v>1329416</v>
          </cell>
          <cell r="G113">
            <v>3373992</v>
          </cell>
          <cell r="H113">
            <v>3881959</v>
          </cell>
          <cell r="I113">
            <v>3454243.852</v>
          </cell>
          <cell r="J113">
            <v>5569741.7879999997</v>
          </cell>
          <cell r="K113">
            <v>7927846.0099999998</v>
          </cell>
          <cell r="L113">
            <v>11613530.587000001</v>
          </cell>
          <cell r="M113">
            <v>19707135.007000003</v>
          </cell>
          <cell r="N113">
            <v>35935120.957800001</v>
          </cell>
          <cell r="O113">
            <v>25478958.238794774</v>
          </cell>
          <cell r="P113">
            <v>58157347.527499996</v>
          </cell>
          <cell r="Q113">
            <v>56448709.302500002</v>
          </cell>
        </row>
        <row r="114">
          <cell r="A114" t="str">
            <v xml:space="preserve">  Adjustments:</v>
          </cell>
        </row>
        <row r="115">
          <cell r="A115" t="str">
            <v>REIS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 t="str">
            <v>DMT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BRIGAR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O117">
            <v>0</v>
          </cell>
          <cell r="P117">
            <v>0</v>
          </cell>
          <cell r="Q117">
            <v>0</v>
          </cell>
        </row>
        <row r="119">
          <cell r="A119" t="str">
            <v>Total For 1997</v>
          </cell>
          <cell r="C119">
            <v>20127</v>
          </cell>
          <cell r="D119">
            <v>63138</v>
          </cell>
          <cell r="E119">
            <v>500401</v>
          </cell>
          <cell r="F119">
            <v>1329416</v>
          </cell>
          <cell r="G119">
            <v>3373992</v>
          </cell>
          <cell r="H119">
            <v>3881959</v>
          </cell>
          <cell r="I119">
            <v>3454243.852</v>
          </cell>
          <cell r="J119">
            <v>5569741.7879999997</v>
          </cell>
          <cell r="K119">
            <v>7927846.0099999998</v>
          </cell>
          <cell r="L119">
            <v>11613530.587000001</v>
          </cell>
          <cell r="M119">
            <v>19707135.007000003</v>
          </cell>
          <cell r="N119">
            <v>35935120.957800001</v>
          </cell>
          <cell r="O119">
            <v>25478958.238794774</v>
          </cell>
          <cell r="P119">
            <v>58157347.527499996</v>
          </cell>
          <cell r="Q119">
            <v>56448709.302500002</v>
          </cell>
        </row>
        <row r="120">
          <cell r="A120" t="str">
            <v xml:space="preserve">  Adjustments:</v>
          </cell>
        </row>
        <row r="121">
          <cell r="A121" t="str">
            <v>Metromail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3">
          <cell r="A123" t="str">
            <v>Total For 1998</v>
          </cell>
          <cell r="C123">
            <v>20127</v>
          </cell>
          <cell r="D123">
            <v>63138</v>
          </cell>
          <cell r="E123">
            <v>500401</v>
          </cell>
          <cell r="F123">
            <v>1329416</v>
          </cell>
          <cell r="G123">
            <v>3373992</v>
          </cell>
          <cell r="H123">
            <v>3881959</v>
          </cell>
          <cell r="I123">
            <v>3454243.852</v>
          </cell>
          <cell r="J123">
            <v>5569741.7879999997</v>
          </cell>
          <cell r="K123">
            <v>7927846.0099999998</v>
          </cell>
          <cell r="L123">
            <v>11613530.587000001</v>
          </cell>
          <cell r="M123">
            <v>19707135.007000003</v>
          </cell>
          <cell r="N123">
            <v>35935120.957800001</v>
          </cell>
          <cell r="O123">
            <v>25478958.238794774</v>
          </cell>
          <cell r="P123">
            <v>58157347.527499996</v>
          </cell>
          <cell r="Q123">
            <v>56448709.302500002</v>
          </cell>
        </row>
        <row r="125">
          <cell r="A125" t="str">
            <v>Base Period QRE:</v>
          </cell>
          <cell r="I125" t="str">
            <v>1990</v>
          </cell>
          <cell r="J125" t="str">
            <v>1991</v>
          </cell>
          <cell r="K125" t="str">
            <v>1992</v>
          </cell>
          <cell r="L125" t="str">
            <v>1993</v>
          </cell>
          <cell r="M125" t="str">
            <v>1994</v>
          </cell>
          <cell r="N125" t="str">
            <v>1995</v>
          </cell>
          <cell r="O125" t="str">
            <v>1996</v>
          </cell>
          <cell r="P125" t="str">
            <v>1997</v>
          </cell>
          <cell r="Q125" t="str">
            <v>1998</v>
          </cell>
        </row>
        <row r="126">
          <cell r="A126" t="str">
            <v>1984</v>
          </cell>
          <cell r="B126" t="str">
            <v>Above</v>
          </cell>
          <cell r="I126">
            <v>20127</v>
          </cell>
          <cell r="J126">
            <v>20127</v>
          </cell>
          <cell r="K126">
            <v>20127</v>
          </cell>
          <cell r="L126">
            <v>20127</v>
          </cell>
          <cell r="M126">
            <v>20127</v>
          </cell>
          <cell r="N126">
            <v>20127</v>
          </cell>
          <cell r="O126">
            <v>20127</v>
          </cell>
          <cell r="P126">
            <v>20127</v>
          </cell>
          <cell r="Q126">
            <v>20127</v>
          </cell>
        </row>
        <row r="127">
          <cell r="A127" t="str">
            <v>1985</v>
          </cell>
          <cell r="B127" t="str">
            <v>Above</v>
          </cell>
          <cell r="I127">
            <v>63138</v>
          </cell>
          <cell r="J127">
            <v>63138</v>
          </cell>
          <cell r="K127">
            <v>63138</v>
          </cell>
          <cell r="L127">
            <v>63138</v>
          </cell>
          <cell r="M127">
            <v>63138</v>
          </cell>
          <cell r="N127">
            <v>63138</v>
          </cell>
          <cell r="O127">
            <v>63138</v>
          </cell>
          <cell r="P127">
            <v>63138</v>
          </cell>
          <cell r="Q127">
            <v>63138</v>
          </cell>
        </row>
        <row r="128">
          <cell r="A128" t="str">
            <v>1986</v>
          </cell>
          <cell r="B128" t="str">
            <v>Above</v>
          </cell>
          <cell r="I128">
            <v>500401</v>
          </cell>
          <cell r="J128">
            <v>500401</v>
          </cell>
          <cell r="K128">
            <v>500401</v>
          </cell>
          <cell r="L128">
            <v>500401</v>
          </cell>
          <cell r="M128">
            <v>500401</v>
          </cell>
          <cell r="N128">
            <v>500401</v>
          </cell>
          <cell r="O128">
            <v>500401</v>
          </cell>
          <cell r="P128">
            <v>500401</v>
          </cell>
          <cell r="Q128">
            <v>500401</v>
          </cell>
        </row>
        <row r="129">
          <cell r="A129" t="str">
            <v>1987</v>
          </cell>
          <cell r="B129" t="str">
            <v>Above</v>
          </cell>
          <cell r="I129">
            <v>1329416</v>
          </cell>
          <cell r="J129">
            <v>1329416</v>
          </cell>
          <cell r="K129">
            <v>1329416</v>
          </cell>
          <cell r="L129">
            <v>1329416</v>
          </cell>
          <cell r="M129">
            <v>1329416</v>
          </cell>
          <cell r="N129">
            <v>1329416</v>
          </cell>
          <cell r="O129">
            <v>1329416</v>
          </cell>
          <cell r="P129">
            <v>1329416</v>
          </cell>
          <cell r="Q129">
            <v>1329416</v>
          </cell>
        </row>
        <row r="130">
          <cell r="A130" t="str">
            <v>1988</v>
          </cell>
          <cell r="B130" t="str">
            <v>Above</v>
          </cell>
          <cell r="I130">
            <v>3373992</v>
          </cell>
          <cell r="J130">
            <v>3373992</v>
          </cell>
          <cell r="K130">
            <v>3373992</v>
          </cell>
          <cell r="L130">
            <v>3373992</v>
          </cell>
          <cell r="M130">
            <v>3373992</v>
          </cell>
          <cell r="N130">
            <v>3373992</v>
          </cell>
          <cell r="O130">
            <v>3373992</v>
          </cell>
          <cell r="P130">
            <v>3373992</v>
          </cell>
          <cell r="Q130">
            <v>3373992</v>
          </cell>
        </row>
        <row r="131">
          <cell r="A131" t="str">
            <v xml:space="preserve">     Total</v>
          </cell>
          <cell r="I131">
            <v>5287074</v>
          </cell>
          <cell r="J131">
            <v>5287074</v>
          </cell>
          <cell r="K131">
            <v>5287074</v>
          </cell>
          <cell r="L131">
            <v>5287074</v>
          </cell>
          <cell r="M131">
            <v>5287074</v>
          </cell>
          <cell r="N131">
            <v>5287074</v>
          </cell>
          <cell r="O131">
            <v>5287074</v>
          </cell>
          <cell r="P131">
            <v>5287074</v>
          </cell>
          <cell r="Q131">
            <v>5287074</v>
          </cell>
        </row>
        <row r="134">
          <cell r="A134" t="str">
            <v>Fixed Base Percentage:</v>
          </cell>
        </row>
        <row r="135">
          <cell r="A135" t="str">
            <v xml:space="preserve">  Base Period QRE</v>
          </cell>
          <cell r="B135" t="str">
            <v>Above</v>
          </cell>
          <cell r="I135">
            <v>5287074</v>
          </cell>
          <cell r="J135">
            <v>5287074</v>
          </cell>
          <cell r="K135">
            <v>5287074</v>
          </cell>
          <cell r="L135">
            <v>5287074</v>
          </cell>
          <cell r="M135">
            <v>5287074</v>
          </cell>
          <cell r="N135">
            <v>5287074</v>
          </cell>
          <cell r="O135">
            <v>5287074</v>
          </cell>
          <cell r="P135">
            <v>5287074</v>
          </cell>
          <cell r="Q135">
            <v>5287074</v>
          </cell>
        </row>
        <row r="136">
          <cell r="A136" t="str">
            <v xml:space="preserve">  Base Period Gr Rec</v>
          </cell>
          <cell r="B136" t="str">
            <v>CC1</v>
          </cell>
          <cell r="I136">
            <v>4519233</v>
          </cell>
          <cell r="J136">
            <v>4519233</v>
          </cell>
          <cell r="K136">
            <v>4519233</v>
          </cell>
          <cell r="L136">
            <v>4519233</v>
          </cell>
          <cell r="M136">
            <v>4519233</v>
          </cell>
          <cell r="N136">
            <v>4519233</v>
          </cell>
          <cell r="O136">
            <v>4519233</v>
          </cell>
          <cell r="P136">
            <v>4519233</v>
          </cell>
          <cell r="Q136">
            <v>4519233</v>
          </cell>
        </row>
        <row r="137">
          <cell r="A137" t="str">
            <v xml:space="preserve">     Fixed Base % (QRE/GR)</v>
          </cell>
          <cell r="B137" t="str">
            <v>(A)</v>
          </cell>
          <cell r="C137" t="str">
            <v>(Note:  The FB% is automatically limited to the maximum of 16%.)</v>
          </cell>
          <cell r="I137">
            <v>0.16</v>
          </cell>
          <cell r="J137">
            <v>0.16</v>
          </cell>
          <cell r="K137">
            <v>0.16</v>
          </cell>
          <cell r="L137">
            <v>0.16</v>
          </cell>
          <cell r="M137">
            <v>0.16</v>
          </cell>
          <cell r="N137">
            <v>0.16</v>
          </cell>
          <cell r="O137">
            <v>0.16</v>
          </cell>
          <cell r="P137">
            <v>0.03</v>
          </cell>
          <cell r="Q137">
            <v>0.03</v>
          </cell>
        </row>
        <row r="140">
          <cell r="A140" t="str">
            <v>Fixed Base Amount:</v>
          </cell>
        </row>
        <row r="141">
          <cell r="A141" t="str">
            <v xml:space="preserve">  Avg Gross Receipts</v>
          </cell>
          <cell r="B141" t="str">
            <v>CC1</v>
          </cell>
          <cell r="I141">
            <v>1664327</v>
          </cell>
          <cell r="J141">
            <v>2738069.5</v>
          </cell>
          <cell r="K141">
            <v>3935874</v>
          </cell>
          <cell r="L141">
            <v>5319757.5</v>
          </cell>
          <cell r="M141">
            <v>9756421.75</v>
          </cell>
          <cell r="N141">
            <v>14984575</v>
          </cell>
          <cell r="O141">
            <v>28911494</v>
          </cell>
          <cell r="P141">
            <v>31590673</v>
          </cell>
          <cell r="Q141">
            <v>42076580</v>
          </cell>
        </row>
        <row r="142">
          <cell r="A142" t="str">
            <v xml:space="preserve">  Fixed Base % (above)</v>
          </cell>
          <cell r="B142" t="str">
            <v>(A)</v>
          </cell>
          <cell r="I142">
            <v>0.16</v>
          </cell>
          <cell r="J142">
            <v>0.16</v>
          </cell>
          <cell r="K142">
            <v>0.16</v>
          </cell>
          <cell r="L142">
            <v>0.16</v>
          </cell>
          <cell r="M142">
            <v>0.16</v>
          </cell>
          <cell r="N142">
            <v>0.16</v>
          </cell>
          <cell r="O142">
            <v>0.16</v>
          </cell>
          <cell r="P142">
            <v>0.03</v>
          </cell>
          <cell r="Q142">
            <v>0.03</v>
          </cell>
        </row>
        <row r="143">
          <cell r="A143" t="str">
            <v xml:space="preserve">    Base Amt (AGR*FB%)</v>
          </cell>
          <cell r="I143">
            <v>266292.32</v>
          </cell>
          <cell r="J143">
            <v>438091.12</v>
          </cell>
          <cell r="K143">
            <v>629739.84</v>
          </cell>
          <cell r="L143">
            <v>851161.20000000007</v>
          </cell>
          <cell r="M143">
            <v>1561027.48</v>
          </cell>
          <cell r="N143">
            <v>2397532</v>
          </cell>
          <cell r="O143">
            <v>4625839.04</v>
          </cell>
          <cell r="P143">
            <v>947720.19</v>
          </cell>
          <cell r="Q143">
            <v>1262297.3999999999</v>
          </cell>
        </row>
        <row r="145">
          <cell r="A145" t="str">
            <v xml:space="preserve"> *** C A U T I O N *** :  ALL TOTALS AND SUBTOTALS ARE SENSITIVE TO EXISTING LOCATIONS OF ROWS AND COLUMNS !!!</v>
          </cell>
        </row>
        <row r="146">
          <cell r="A146" t="str">
            <v xml:space="preserve">                                       IF ANY ELEMENTS OF EXISTING FORMATS ARE CHANGED, ALL TOTALS AND SUBTOTALS MUST BE CHECKED !!!</v>
          </cell>
        </row>
        <row r="152">
          <cell r="A152">
            <v>0</v>
          </cell>
          <cell r="P152">
            <v>36599.437053703703</v>
          </cell>
          <cell r="Q152">
            <v>36599.437053703703</v>
          </cell>
        </row>
        <row r="153">
          <cell r="A153" t="str">
            <v>Agouron Pharmaceuticals, Inc.</v>
          </cell>
        </row>
        <row r="154">
          <cell r="A154" t="str">
            <v>R&amp;D Credit Calculation</v>
          </cell>
        </row>
        <row r="155">
          <cell r="A155" t="str">
            <v>Gross/Net Credit</v>
          </cell>
        </row>
        <row r="157">
          <cell r="A157" t="str">
            <v>R&amp;D TAX CREDIT:</v>
          </cell>
          <cell r="B157" t="str">
            <v>W/P Ref</v>
          </cell>
          <cell r="C157" t="str">
            <v>1984</v>
          </cell>
          <cell r="D157" t="str">
            <v>1985</v>
          </cell>
          <cell r="E157" t="str">
            <v>1986</v>
          </cell>
          <cell r="F157" t="str">
            <v>1987</v>
          </cell>
          <cell r="G157" t="str">
            <v>1988</v>
          </cell>
          <cell r="H157" t="str">
            <v>1989</v>
          </cell>
          <cell r="I157" t="str">
            <v>1990</v>
          </cell>
          <cell r="J157" t="str">
            <v>1991</v>
          </cell>
          <cell r="K157" t="str">
            <v>1992</v>
          </cell>
          <cell r="L157" t="str">
            <v>1993</v>
          </cell>
          <cell r="M157" t="str">
            <v>1994</v>
          </cell>
          <cell r="N157" t="str">
            <v>1995</v>
          </cell>
          <cell r="O157" t="str">
            <v>1996</v>
          </cell>
          <cell r="P157" t="str">
            <v>1997</v>
          </cell>
          <cell r="Q157" t="str">
            <v>1998</v>
          </cell>
        </row>
        <row r="158">
          <cell r="A158" t="str">
            <v>Current Yr QRE: (Post 1989)</v>
          </cell>
          <cell r="B158" t="str">
            <v>CC2</v>
          </cell>
          <cell r="I158">
            <v>3454243.852</v>
          </cell>
          <cell r="J158">
            <v>5569741.7879999997</v>
          </cell>
          <cell r="K158">
            <v>7927846.0099999998</v>
          </cell>
          <cell r="L158">
            <v>11613530.587000001</v>
          </cell>
          <cell r="M158">
            <v>19707135.007000003</v>
          </cell>
          <cell r="N158">
            <v>35935120.957800001</v>
          </cell>
          <cell r="O158">
            <v>25478958.238794774</v>
          </cell>
          <cell r="P158">
            <v>58157347.527499996</v>
          </cell>
          <cell r="Q158">
            <v>56448709.302500002</v>
          </cell>
        </row>
        <row r="160">
          <cell r="A160" t="str">
            <v xml:space="preserve">                               (Pre-1990)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A161" t="str">
            <v xml:space="preserve">Less Base Amount:  </v>
          </cell>
          <cell r="B161" t="str">
            <v>CC2</v>
          </cell>
          <cell r="I161">
            <v>266292.32</v>
          </cell>
          <cell r="J161">
            <v>438091.12</v>
          </cell>
          <cell r="K161">
            <v>629739.84</v>
          </cell>
          <cell r="L161">
            <v>851161.20000000007</v>
          </cell>
          <cell r="M161">
            <v>1561027.48</v>
          </cell>
          <cell r="N161">
            <v>2397532</v>
          </cell>
          <cell r="O161">
            <v>2451947.4692896176</v>
          </cell>
          <cell r="P161">
            <v>947720.19</v>
          </cell>
          <cell r="Q161">
            <v>1262297.3999999999</v>
          </cell>
        </row>
        <row r="162">
          <cell r="A162" t="str">
            <v xml:space="preserve">  1981 QREs</v>
          </cell>
          <cell r="C162">
            <v>0</v>
          </cell>
        </row>
        <row r="163">
          <cell r="A163" t="str">
            <v xml:space="preserve">  1982 QREs</v>
          </cell>
          <cell r="C163">
            <v>0</v>
          </cell>
          <cell r="D163">
            <v>0</v>
          </cell>
        </row>
        <row r="164">
          <cell r="A164" t="str">
            <v xml:space="preserve">  1983 QREs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 xml:space="preserve">  1984 QREs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 xml:space="preserve">  1985 QREs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 xml:space="preserve">  1986 QREs</v>
          </cell>
          <cell r="F167">
            <v>0</v>
          </cell>
          <cell r="G167">
            <v>0</v>
          </cell>
          <cell r="H167">
            <v>0</v>
          </cell>
        </row>
        <row r="168">
          <cell r="A168" t="str">
            <v xml:space="preserve">  1987 QREs</v>
          </cell>
          <cell r="G168">
            <v>0</v>
          </cell>
          <cell r="H168">
            <v>0</v>
          </cell>
        </row>
        <row r="169">
          <cell r="A169" t="str">
            <v xml:space="preserve">  1988 QREs</v>
          </cell>
          <cell r="H169">
            <v>0</v>
          </cell>
        </row>
        <row r="170">
          <cell r="A170" t="str">
            <v xml:space="preserve">     Total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A171" t="str">
            <v>Base Amount (/ 3 THRU '89)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266292.32</v>
          </cell>
          <cell r="J171">
            <v>438091.12</v>
          </cell>
          <cell r="K171">
            <v>629739.84</v>
          </cell>
          <cell r="L171">
            <v>851161.20000000007</v>
          </cell>
          <cell r="M171">
            <v>1561027.48</v>
          </cell>
          <cell r="N171">
            <v>2397532</v>
          </cell>
          <cell r="O171">
            <v>2451947.4692896176</v>
          </cell>
          <cell r="P171">
            <v>947720.19</v>
          </cell>
          <cell r="Q171">
            <v>1262297.3999999999</v>
          </cell>
        </row>
        <row r="172">
          <cell r="A172" t="str">
            <v>Curr Yr Less Base Amt      (X)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3187951.5320000001</v>
          </cell>
          <cell r="J172">
            <v>5131650.6679999996</v>
          </cell>
          <cell r="K172">
            <v>7298106.1699999999</v>
          </cell>
          <cell r="L172">
            <v>10762369.387000002</v>
          </cell>
          <cell r="M172">
            <v>18146107.527000003</v>
          </cell>
          <cell r="N172">
            <v>33537588.957800001</v>
          </cell>
          <cell r="O172">
            <v>23027010.769505158</v>
          </cell>
          <cell r="P172">
            <v>57209627.337499999</v>
          </cell>
          <cell r="Q172">
            <v>55186411.902500004</v>
          </cell>
        </row>
        <row r="173">
          <cell r="A173" t="str">
            <v>50% of Current Year          (Y)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1727121.926</v>
          </cell>
          <cell r="J173">
            <v>2784870.8939999999</v>
          </cell>
          <cell r="K173">
            <v>3963923.0049999999</v>
          </cell>
          <cell r="L173">
            <v>5806765.2935000006</v>
          </cell>
          <cell r="M173">
            <v>9853567.5035000015</v>
          </cell>
          <cell r="N173">
            <v>17967560.4789</v>
          </cell>
          <cell r="O173">
            <v>12739479.119397387</v>
          </cell>
          <cell r="P173">
            <v>29078673.763749998</v>
          </cell>
          <cell r="Q173">
            <v>28224354.651250001</v>
          </cell>
        </row>
        <row r="174">
          <cell r="A174" t="str">
            <v>Creditable Amt &lt; of (X) or (Y)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1727121.926</v>
          </cell>
          <cell r="J174">
            <v>2784870.8939999999</v>
          </cell>
          <cell r="K174">
            <v>3963923.0049999999</v>
          </cell>
          <cell r="L174">
            <v>5806765.2935000006</v>
          </cell>
          <cell r="M174">
            <v>9853567.5035000015</v>
          </cell>
          <cell r="N174">
            <v>17967560.4789</v>
          </cell>
          <cell r="O174">
            <v>12739479.119397387</v>
          </cell>
          <cell r="P174">
            <v>29078673.763749998</v>
          </cell>
          <cell r="Q174">
            <v>28224354.651250001</v>
          </cell>
        </row>
        <row r="175">
          <cell r="A175" t="str">
            <v>Credit Rate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0.08</v>
          </cell>
          <cell r="J175">
            <v>0.08</v>
          </cell>
          <cell r="K175">
            <v>0.08</v>
          </cell>
          <cell r="L175">
            <v>0.08</v>
          </cell>
          <cell r="M175">
            <v>0.08</v>
          </cell>
          <cell r="N175">
            <v>0.08</v>
          </cell>
          <cell r="O175">
            <v>0.08</v>
          </cell>
          <cell r="P175">
            <v>0.11</v>
          </cell>
          <cell r="Q175">
            <v>0.11</v>
          </cell>
        </row>
        <row r="176">
          <cell r="A176" t="str">
            <v>California R&amp;D Tax Credit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138169.75408000001</v>
          </cell>
          <cell r="J176">
            <v>222789.67152</v>
          </cell>
          <cell r="K176">
            <v>317113.84039999999</v>
          </cell>
          <cell r="L176">
            <v>464541.22348000004</v>
          </cell>
          <cell r="M176">
            <v>788285.40028000018</v>
          </cell>
          <cell r="N176">
            <v>1437404.838312</v>
          </cell>
          <cell r="O176">
            <v>1019158.329551791</v>
          </cell>
          <cell r="P176">
            <v>3198654.1140124998</v>
          </cell>
          <cell r="Q176">
            <v>3104679.0116375</v>
          </cell>
        </row>
        <row r="181">
          <cell r="G181" t="str">
            <v>California</v>
          </cell>
          <cell r="H181" t="str">
            <v xml:space="preserve">Incremental </v>
          </cell>
        </row>
        <row r="182">
          <cell r="A182" t="str">
            <v>TAX CREDIT SUMMARY:</v>
          </cell>
          <cell r="C182" t="str">
            <v>Gross</v>
          </cell>
          <cell r="D182" t="str">
            <v>280C Reduction</v>
          </cell>
          <cell r="E182" t="str">
            <v>280C Reduced Credit</v>
          </cell>
          <cell r="G182" t="str">
            <v>Credit as Filed</v>
          </cell>
          <cell r="H182" t="str">
            <v>Benefit</v>
          </cell>
        </row>
        <row r="184">
          <cell r="A184" t="str">
            <v>1984</v>
          </cell>
          <cell r="B184" t="str">
            <v>Above</v>
          </cell>
          <cell r="C184">
            <v>0</v>
          </cell>
          <cell r="D184" t="str">
            <v>none</v>
          </cell>
          <cell r="E184">
            <v>0</v>
          </cell>
        </row>
        <row r="185">
          <cell r="A185" t="str">
            <v>1985</v>
          </cell>
          <cell r="B185" t="str">
            <v>Above</v>
          </cell>
          <cell r="C185">
            <v>0</v>
          </cell>
          <cell r="D185" t="str">
            <v>none</v>
          </cell>
          <cell r="E185">
            <v>0</v>
          </cell>
        </row>
        <row r="186">
          <cell r="A186" t="str">
            <v>1986</v>
          </cell>
          <cell r="B186" t="str">
            <v>Above</v>
          </cell>
          <cell r="C186">
            <v>0</v>
          </cell>
          <cell r="D186" t="str">
            <v>none</v>
          </cell>
          <cell r="E186">
            <v>0</v>
          </cell>
        </row>
        <row r="187">
          <cell r="A187" t="str">
            <v>1987</v>
          </cell>
          <cell r="B187" t="str">
            <v>Above</v>
          </cell>
          <cell r="C187">
            <v>0</v>
          </cell>
          <cell r="D187" t="str">
            <v>none</v>
          </cell>
          <cell r="E187">
            <v>0</v>
          </cell>
          <cell r="G187" t="str">
            <v xml:space="preserve"> </v>
          </cell>
        </row>
        <row r="188">
          <cell r="A188" t="str">
            <v>1988</v>
          </cell>
          <cell r="B188" t="str">
            <v>Above</v>
          </cell>
          <cell r="C188">
            <v>0</v>
          </cell>
          <cell r="D188" t="str">
            <v>none</v>
          </cell>
          <cell r="E188">
            <v>0</v>
          </cell>
          <cell r="G188" t="str">
            <v xml:space="preserve"> </v>
          </cell>
        </row>
        <row r="189">
          <cell r="A189" t="str">
            <v>1989</v>
          </cell>
          <cell r="B189" t="str">
            <v>Above</v>
          </cell>
          <cell r="C189">
            <v>0</v>
          </cell>
          <cell r="D189" t="str">
            <v>none</v>
          </cell>
          <cell r="E189">
            <v>0</v>
          </cell>
          <cell r="G189" t="str">
            <v xml:space="preserve"> </v>
          </cell>
        </row>
        <row r="190">
          <cell r="A190" t="str">
            <v>1990</v>
          </cell>
          <cell r="B190" t="str">
            <v>Above</v>
          </cell>
          <cell r="C190">
            <v>138169.75408000001</v>
          </cell>
          <cell r="D190" t="str">
            <v>90.7% of full credit</v>
          </cell>
          <cell r="E190">
            <v>125319.96695056002</v>
          </cell>
          <cell r="G190">
            <v>129856</v>
          </cell>
          <cell r="H190">
            <v>-4536.0330494399823</v>
          </cell>
        </row>
        <row r="191">
          <cell r="A191" t="str">
            <v>1991</v>
          </cell>
          <cell r="B191" t="str">
            <v>Above</v>
          </cell>
          <cell r="C191">
            <v>222789.67152</v>
          </cell>
          <cell r="D191" t="str">
            <v>90.7% of full credit</v>
          </cell>
          <cell r="E191">
            <v>202070.23206864001</v>
          </cell>
          <cell r="G191">
            <v>203230</v>
          </cell>
          <cell r="H191">
            <v>-1159.7679313599947</v>
          </cell>
        </row>
        <row r="192">
          <cell r="A192" t="str">
            <v>1992</v>
          </cell>
          <cell r="B192" t="str">
            <v>Above</v>
          </cell>
          <cell r="C192">
            <v>317113.84039999999</v>
          </cell>
          <cell r="D192" t="str">
            <v>90.7% of full credit</v>
          </cell>
          <cell r="E192">
            <v>287622.25324280001</v>
          </cell>
          <cell r="G192">
            <v>175281</v>
          </cell>
          <cell r="H192">
            <v>112341.25324280001</v>
          </cell>
        </row>
        <row r="193">
          <cell r="A193" t="str">
            <v>1993</v>
          </cell>
          <cell r="B193" t="str">
            <v>Above</v>
          </cell>
          <cell r="C193">
            <v>464541.22348000004</v>
          </cell>
          <cell r="D193" t="str">
            <v>90.7% of full credit</v>
          </cell>
          <cell r="E193">
            <v>421338.88969636004</v>
          </cell>
          <cell r="G193">
            <v>294709</v>
          </cell>
          <cell r="H193">
            <v>126629.88969636004</v>
          </cell>
        </row>
        <row r="194">
          <cell r="A194" t="str">
            <v>1994</v>
          </cell>
          <cell r="B194" t="str">
            <v>Above</v>
          </cell>
          <cell r="C194">
            <v>788285.40028000018</v>
          </cell>
          <cell r="D194" t="str">
            <v>90.7% of full credit</v>
          </cell>
          <cell r="E194">
            <v>714974.85805396014</v>
          </cell>
          <cell r="G194">
            <v>340813</v>
          </cell>
          <cell r="H194">
            <v>374161.85805396014</v>
          </cell>
        </row>
        <row r="195">
          <cell r="A195" t="str">
            <v>1995</v>
          </cell>
          <cell r="B195" t="str">
            <v>Above</v>
          </cell>
          <cell r="C195">
            <v>1437404.838312</v>
          </cell>
          <cell r="D195" t="str">
            <v>90.7% of full credit</v>
          </cell>
          <cell r="E195">
            <v>1303726.1883489841</v>
          </cell>
          <cell r="G195">
            <v>582317</v>
          </cell>
          <cell r="H195">
            <v>721409.18834898411</v>
          </cell>
        </row>
        <row r="196">
          <cell r="A196" t="str">
            <v>1996</v>
          </cell>
          <cell r="B196" t="str">
            <v>Above</v>
          </cell>
          <cell r="C196">
            <v>1019158.329551791</v>
          </cell>
          <cell r="D196" t="str">
            <v>90.7% of full credit</v>
          </cell>
          <cell r="E196">
            <v>924376.60490347445</v>
          </cell>
          <cell r="G196">
            <v>926500</v>
          </cell>
          <cell r="H196">
            <v>-2123.3950965255499</v>
          </cell>
        </row>
        <row r="197">
          <cell r="A197" t="str">
            <v>1997</v>
          </cell>
          <cell r="B197" t="str">
            <v>Above</v>
          </cell>
          <cell r="C197">
            <v>3198654.1140124998</v>
          </cell>
          <cell r="D197" t="str">
            <v>91.16% of full credit</v>
          </cell>
          <cell r="E197">
            <v>2915893.0903337947</v>
          </cell>
          <cell r="G197">
            <v>2876621</v>
          </cell>
          <cell r="H197">
            <v>39272.090333794709</v>
          </cell>
        </row>
        <row r="198">
          <cell r="A198" t="str">
            <v>1998</v>
          </cell>
          <cell r="B198" t="str">
            <v>Above</v>
          </cell>
          <cell r="C198">
            <v>3104679.0116375</v>
          </cell>
          <cell r="D198" t="str">
            <v>91.16% of full credit</v>
          </cell>
          <cell r="E198">
            <v>2830225.3870087448</v>
          </cell>
          <cell r="G198">
            <v>3568615</v>
          </cell>
          <cell r="H198">
            <v>-738389.61299125524</v>
          </cell>
        </row>
        <row r="200">
          <cell r="A200" t="str">
            <v xml:space="preserve">     Total</v>
          </cell>
          <cell r="C200">
            <v>10690796.18327379</v>
          </cell>
          <cell r="E200">
            <v>9725547.470607318</v>
          </cell>
          <cell r="G200">
            <v>9097942</v>
          </cell>
          <cell r="H200">
            <v>627605.47060731798</v>
          </cell>
        </row>
        <row r="202">
          <cell r="A202" t="str">
            <v xml:space="preserve">  NOTE 1 : **CAUTION**  For 1984-1989 calculations: </v>
          </cell>
        </row>
        <row r="203">
          <cell r="A203" t="str">
            <v xml:space="preserve">    1. Current and base year expenditures must be entered in the appropriate cells, and</v>
          </cell>
        </row>
        <row r="204">
          <cell r="A204" t="str">
            <v xml:space="preserve">    2. Current and base year amounts must be adjusted for Acq/Disp.</v>
          </cell>
        </row>
        <row r="206">
          <cell r="A206" t="str">
            <v xml:space="preserve"> **C A U T I O N** :  ALL TOTALS AND SUBTOTALS ARE SENSITIVE TO EXISTING LOCATIONS OF ROWS AND COLUMNS !!!</v>
          </cell>
        </row>
        <row r="207">
          <cell r="A207" t="str">
            <v xml:space="preserve">                                  IF ANY ELEMENTS OF EXISTING FORMATS ARE CHANGED, ALL TOTALS AND SUBTOTALS MUST BE CHECKED !!!</v>
          </cell>
        </row>
      </sheetData>
      <sheetData sheetId="6" refreshError="1">
        <row r="15">
          <cell r="B15" t="str">
            <v>Qualifying Research</v>
          </cell>
          <cell r="C15">
            <v>25478958.238794774</v>
          </cell>
        </row>
      </sheetData>
      <sheetData sheetId="7" refreshError="1">
        <row r="2">
          <cell r="B2" t="str">
            <v>Agouron Pharmaceuticals, Inc.</v>
          </cell>
        </row>
        <row r="3">
          <cell r="B3" t="str">
            <v>1998 CA R&amp;D Credit Calculation</v>
          </cell>
        </row>
        <row r="4">
          <cell r="B4" t="str">
            <v>Gross Receipts (GR) Detail</v>
          </cell>
        </row>
        <row r="6">
          <cell r="B6" t="str">
            <v>DESCRIPTION</v>
          </cell>
          <cell r="C6" t="str">
            <v>W/P Ref</v>
          </cell>
          <cell r="D6">
            <v>1984</v>
          </cell>
          <cell r="E6">
            <v>1985</v>
          </cell>
          <cell r="F6">
            <v>1986</v>
          </cell>
          <cell r="G6">
            <v>1987</v>
          </cell>
          <cell r="H6">
            <v>1988</v>
          </cell>
          <cell r="I6">
            <v>1989</v>
          </cell>
          <cell r="J6">
            <v>1990</v>
          </cell>
          <cell r="K6">
            <v>1991</v>
          </cell>
          <cell r="L6">
            <v>1992</v>
          </cell>
          <cell r="M6">
            <v>1993</v>
          </cell>
        </row>
        <row r="7">
          <cell r="C7" t="str">
            <v xml:space="preserve"> </v>
          </cell>
        </row>
        <row r="8">
          <cell r="A8"/>
          <cell r="B8" t="str">
            <v>Agouron Pharmaceuticals, Inc.</v>
          </cell>
          <cell r="D8">
            <v>90000</v>
          </cell>
          <cell r="E8">
            <v>318000</v>
          </cell>
          <cell r="F8">
            <v>442000</v>
          </cell>
          <cell r="G8">
            <v>1116901</v>
          </cell>
          <cell r="H8">
            <v>2552332</v>
          </cell>
          <cell r="I8">
            <v>2546075</v>
          </cell>
          <cell r="J8">
            <v>4736970</v>
          </cell>
          <cell r="K8">
            <v>5908119</v>
          </cell>
          <cell r="L8">
            <v>8087866</v>
          </cell>
          <cell r="M8">
            <v>20292732</v>
          </cell>
          <cell r="N8">
            <v>25649583</v>
          </cell>
          <cell r="O8">
            <v>61615795</v>
          </cell>
          <cell r="P8">
            <v>18804582</v>
          </cell>
          <cell r="Q8">
            <v>62236360</v>
          </cell>
        </row>
        <row r="9">
          <cell r="A9" t="str">
            <v>||</v>
          </cell>
          <cell r="B9" t="str">
            <v xml:space="preserve"> </v>
          </cell>
        </row>
        <row r="10">
          <cell r="A10" t="str">
            <v>||</v>
          </cell>
          <cell r="B10" t="str">
            <v xml:space="preserve"> </v>
          </cell>
        </row>
        <row r="11">
          <cell r="A11" t="str">
            <v>||</v>
          </cell>
          <cell r="B11" t="str">
            <v xml:space="preserve"> </v>
          </cell>
        </row>
        <row r="12">
          <cell r="A12" t="str">
            <v>||</v>
          </cell>
          <cell r="B12" t="str">
            <v xml:space="preserve"> </v>
          </cell>
        </row>
        <row r="13">
          <cell r="A13" t="str">
            <v>||</v>
          </cell>
          <cell r="B13" t="str">
            <v xml:space="preserve"> </v>
          </cell>
        </row>
        <row r="14">
          <cell r="A14" t="str">
            <v>||</v>
          </cell>
          <cell r="B14" t="str">
            <v xml:space="preserve"> </v>
          </cell>
        </row>
        <row r="15">
          <cell r="A15" t="str">
            <v>||</v>
          </cell>
          <cell r="B15" t="str">
            <v>&lt;&lt;&lt;Company N&gt;&gt;&gt;</v>
          </cell>
          <cell r="R15" t="str">
            <v xml:space="preserve"> </v>
          </cell>
        </row>
        <row r="16">
          <cell r="A16" t="str">
            <v>||</v>
          </cell>
          <cell r="B16" t="str">
            <v>&lt;&lt;&lt;Company O&gt;&gt;&gt;</v>
          </cell>
        </row>
        <row r="17">
          <cell r="A17" t="str">
            <v>||</v>
          </cell>
          <cell r="B17" t="str">
            <v>&lt;&lt;&lt;Company P&gt;&gt;&gt;</v>
          </cell>
        </row>
        <row r="18">
          <cell r="A18" t="str">
            <v>||</v>
          </cell>
          <cell r="B18" t="str">
            <v>&lt;&lt;&lt;Company Q&gt;&gt;&gt;</v>
          </cell>
        </row>
        <row r="19">
          <cell r="A19" t="str">
            <v>||</v>
          </cell>
          <cell r="B19" t="str">
            <v>&lt;&lt;&lt;Company R&gt;&gt;&gt;</v>
          </cell>
        </row>
        <row r="20">
          <cell r="A20" t="str">
            <v>||</v>
          </cell>
          <cell r="B20" t="str">
            <v>&lt;&lt;&lt;Company S&gt;&gt;&gt;</v>
          </cell>
        </row>
        <row r="21">
          <cell r="A21" t="str">
            <v>||</v>
          </cell>
          <cell r="B21" t="str">
            <v>&lt;&lt;&lt;Company T&gt;&gt;&gt;</v>
          </cell>
        </row>
        <row r="22">
          <cell r="A22" t="str">
            <v>||</v>
          </cell>
          <cell r="B22" t="str">
            <v>&lt;&lt;&lt;Company U&gt;&gt;&gt;</v>
          </cell>
        </row>
        <row r="23">
          <cell r="A23" t="str">
            <v>||</v>
          </cell>
          <cell r="B23" t="str">
            <v>&lt;&lt;&lt;Company V&gt;&gt;&gt;</v>
          </cell>
        </row>
        <row r="24">
          <cell r="A24" t="str">
            <v>||</v>
          </cell>
          <cell r="B24" t="str">
            <v>&lt;&lt;&lt;Company W&gt;&gt;&gt;</v>
          </cell>
        </row>
        <row r="25">
          <cell r="A25" t="str">
            <v>||</v>
          </cell>
          <cell r="B25" t="str">
            <v>&lt;&lt;&lt;Company X&gt;&gt;&gt;</v>
          </cell>
        </row>
        <row r="26">
          <cell r="B26" t="str">
            <v>&lt;&lt;&lt;Company Y&gt;&gt;&gt;</v>
          </cell>
        </row>
        <row r="27">
          <cell r="B27" t="str">
            <v>&lt;&lt;&lt;Company Z&gt;&gt;&gt;</v>
          </cell>
        </row>
        <row r="28">
          <cell r="B28" t="str">
            <v>Total Gross Receipts Per 1120s</v>
          </cell>
          <cell r="D28">
            <v>90000</v>
          </cell>
          <cell r="E28">
            <v>318000</v>
          </cell>
          <cell r="F28">
            <v>442000</v>
          </cell>
          <cell r="G28">
            <v>1116901</v>
          </cell>
          <cell r="H28">
            <v>2552332</v>
          </cell>
          <cell r="I28">
            <v>2546075</v>
          </cell>
          <cell r="J28">
            <v>4736970</v>
          </cell>
          <cell r="K28">
            <v>5908119</v>
          </cell>
          <cell r="L28">
            <v>8087866</v>
          </cell>
          <cell r="M28">
            <v>20292732</v>
          </cell>
          <cell r="N28">
            <v>25649583</v>
          </cell>
          <cell r="O28">
            <v>61615795</v>
          </cell>
          <cell r="P28">
            <v>18804582</v>
          </cell>
          <cell r="Q28">
            <v>62236360</v>
          </cell>
        </row>
        <row r="30">
          <cell r="B30" t="str">
            <v xml:space="preserve">  Tax Return Adjustments:</v>
          </cell>
        </row>
        <row r="31">
          <cell r="B31" t="str">
            <v xml:space="preserve">    Amendments</v>
          </cell>
        </row>
        <row r="32">
          <cell r="B32" t="str">
            <v xml:space="preserve">    IRS Adjustments</v>
          </cell>
        </row>
        <row r="34">
          <cell r="B34" t="str">
            <v>Total Adjusted Gross Receipts Per 1120s</v>
          </cell>
          <cell r="D34">
            <v>90000</v>
          </cell>
          <cell r="E34">
            <v>318000</v>
          </cell>
          <cell r="F34">
            <v>442000</v>
          </cell>
          <cell r="G34">
            <v>1116901</v>
          </cell>
          <cell r="H34">
            <v>2552332</v>
          </cell>
          <cell r="I34">
            <v>2546075</v>
          </cell>
          <cell r="J34">
            <v>4736970</v>
          </cell>
          <cell r="K34">
            <v>5908119</v>
          </cell>
          <cell r="L34">
            <v>8087866</v>
          </cell>
          <cell r="M34">
            <v>20292732</v>
          </cell>
          <cell r="N34">
            <v>25649583</v>
          </cell>
          <cell r="O34">
            <v>61615795</v>
          </cell>
          <cell r="P34">
            <v>18804582</v>
          </cell>
          <cell r="Q34">
            <v>62236360</v>
          </cell>
          <cell r="R34" t="str">
            <v xml:space="preserve"> </v>
          </cell>
        </row>
        <row r="36">
          <cell r="B36" t="str">
            <v xml:space="preserve">  Other Adjustments:</v>
          </cell>
        </row>
        <row r="37">
          <cell r="A37" t="str">
            <v>||</v>
          </cell>
          <cell r="B37" t="str">
            <v xml:space="preserve">    Tax Exempt Interest</v>
          </cell>
        </row>
        <row r="38">
          <cell r="A38" t="str">
            <v>||</v>
          </cell>
        </row>
        <row r="39">
          <cell r="A39" t="str">
            <v>||</v>
          </cell>
        </row>
        <row r="40">
          <cell r="A40" t="str">
            <v>||</v>
          </cell>
        </row>
        <row r="41">
          <cell r="A41" t="str">
            <v>||</v>
          </cell>
        </row>
        <row r="42">
          <cell r="A42" t="str">
            <v>||</v>
          </cell>
        </row>
        <row r="43">
          <cell r="A43" t="str">
            <v>||</v>
          </cell>
        </row>
        <row r="44">
          <cell r="A44" t="str">
            <v>||</v>
          </cell>
        </row>
        <row r="45">
          <cell r="A45" t="str">
            <v>||</v>
          </cell>
        </row>
        <row r="46">
          <cell r="A46" t="str">
            <v>||</v>
          </cell>
        </row>
        <row r="47">
          <cell r="A47" t="str">
            <v>||</v>
          </cell>
        </row>
        <row r="48">
          <cell r="A48" t="str">
            <v>||</v>
          </cell>
        </row>
        <row r="49">
          <cell r="B49" t="str">
            <v>Adjusted Gross Receipts</v>
          </cell>
          <cell r="D49">
            <v>90000</v>
          </cell>
          <cell r="E49">
            <v>318000</v>
          </cell>
          <cell r="F49">
            <v>442000</v>
          </cell>
          <cell r="G49">
            <v>1116901</v>
          </cell>
          <cell r="H49">
            <v>2552332</v>
          </cell>
          <cell r="I49">
            <v>2546075</v>
          </cell>
          <cell r="J49">
            <v>4736970</v>
          </cell>
          <cell r="K49">
            <v>5908119</v>
          </cell>
          <cell r="L49">
            <v>8087866</v>
          </cell>
          <cell r="M49">
            <v>20292732</v>
          </cell>
          <cell r="N49">
            <v>25649583</v>
          </cell>
          <cell r="O49">
            <v>61615795</v>
          </cell>
          <cell r="P49">
            <v>18804582</v>
          </cell>
          <cell r="Q49">
            <v>62236360</v>
          </cell>
          <cell r="R49">
            <v>0</v>
          </cell>
        </row>
        <row r="51">
          <cell r="B51" t="str">
            <v xml:space="preserve"> </v>
          </cell>
        </row>
        <row r="52">
          <cell r="B52" t="str">
            <v xml:space="preserve"> </v>
          </cell>
        </row>
      </sheetData>
      <sheetData sheetId="8"/>
      <sheetData sheetId="9"/>
      <sheetData sheetId="10" refreshError="1">
        <row r="1">
          <cell r="Q1">
            <v>36599.437053703703</v>
          </cell>
          <cell r="R1">
            <v>36599.437053703703</v>
          </cell>
        </row>
        <row r="6">
          <cell r="D6">
            <v>1984</v>
          </cell>
          <cell r="E6">
            <v>1985</v>
          </cell>
          <cell r="F6">
            <v>1986</v>
          </cell>
          <cell r="G6">
            <v>1987</v>
          </cell>
          <cell r="H6">
            <v>1988</v>
          </cell>
          <cell r="I6">
            <v>1989</v>
          </cell>
          <cell r="J6">
            <v>1990</v>
          </cell>
          <cell r="K6">
            <v>1991</v>
          </cell>
          <cell r="L6">
            <v>1992</v>
          </cell>
          <cell r="M6">
            <v>1993</v>
          </cell>
          <cell r="N6">
            <v>1994</v>
          </cell>
          <cell r="O6">
            <v>1995</v>
          </cell>
          <cell r="P6">
            <v>1996</v>
          </cell>
          <cell r="Q6">
            <v>1997</v>
          </cell>
          <cell r="R6">
            <v>1998</v>
          </cell>
        </row>
        <row r="7">
          <cell r="A7"/>
          <cell r="B7" t="str">
            <v>&lt;&lt;California Phase II QRE Findings&gt;&gt;</v>
          </cell>
          <cell r="C7" t="str">
            <v>'[california Agouron Supermodel@10%.xls]PHASE II'!$B$2</v>
          </cell>
        </row>
        <row r="8">
          <cell r="A8"/>
          <cell r="B8" t="str">
            <v xml:space="preserve">  Qualifying Wages</v>
          </cell>
          <cell r="C8" t="str">
            <v>BU1</v>
          </cell>
          <cell r="D8">
            <v>11087</v>
          </cell>
          <cell r="E8">
            <v>50015</v>
          </cell>
          <cell r="F8">
            <v>323590</v>
          </cell>
          <cell r="G8">
            <v>899647</v>
          </cell>
          <cell r="H8">
            <v>2067727</v>
          </cell>
          <cell r="I8">
            <v>2741619</v>
          </cell>
          <cell r="J8">
            <v>2299558.0019999999</v>
          </cell>
          <cell r="K8">
            <v>3542463.7879999997</v>
          </cell>
          <cell r="L8">
            <v>5126210.5599999996</v>
          </cell>
          <cell r="M8">
            <v>7134127.5369999995</v>
          </cell>
          <cell r="N8">
            <v>9257454.4570000004</v>
          </cell>
          <cell r="O8">
            <v>17917881</v>
          </cell>
          <cell r="P8">
            <v>29938649</v>
          </cell>
          <cell r="Q8">
            <v>50930323</v>
          </cell>
          <cell r="R8">
            <v>49405882</v>
          </cell>
        </row>
        <row r="9">
          <cell r="A9"/>
          <cell r="B9" t="str">
            <v xml:space="preserve">  Qualifying Supplies</v>
          </cell>
          <cell r="C9" t="str">
            <v>BU1</v>
          </cell>
          <cell r="D9">
            <v>5472</v>
          </cell>
          <cell r="E9">
            <v>12863</v>
          </cell>
          <cell r="F9">
            <v>125054</v>
          </cell>
          <cell r="G9">
            <v>256771</v>
          </cell>
          <cell r="H9">
            <v>535563</v>
          </cell>
          <cell r="I9">
            <v>808521</v>
          </cell>
          <cell r="J9">
            <v>710184</v>
          </cell>
          <cell r="K9">
            <v>1384519</v>
          </cell>
          <cell r="L9">
            <v>1667156</v>
          </cell>
          <cell r="M9">
            <v>2705568</v>
          </cell>
          <cell r="N9">
            <v>7703244</v>
          </cell>
          <cell r="O9">
            <v>13677482.189999999</v>
          </cell>
          <cell r="P9">
            <v>2205524.4</v>
          </cell>
          <cell r="Q9">
            <v>6259486.3000000007</v>
          </cell>
          <cell r="R9">
            <v>7163698.8000000007</v>
          </cell>
        </row>
        <row r="10">
          <cell r="A10"/>
          <cell r="B10" t="str">
            <v xml:space="preserve">  Qualifying Contract (@65%)</v>
          </cell>
          <cell r="C10" t="str">
            <v>BU1</v>
          </cell>
          <cell r="D10">
            <v>3568</v>
          </cell>
          <cell r="E10">
            <v>260</v>
          </cell>
          <cell r="F10">
            <v>51757</v>
          </cell>
          <cell r="G10">
            <v>172998</v>
          </cell>
          <cell r="H10">
            <v>770702</v>
          </cell>
          <cell r="I10">
            <v>331819</v>
          </cell>
          <cell r="J10">
            <v>444501.85</v>
          </cell>
          <cell r="K10">
            <v>642759</v>
          </cell>
          <cell r="L10">
            <v>1134479.4500000002</v>
          </cell>
          <cell r="M10">
            <v>1773835.05</v>
          </cell>
          <cell r="N10">
            <v>2746436.55</v>
          </cell>
          <cell r="O10">
            <v>4339757.7677999996</v>
          </cell>
          <cell r="P10">
            <v>-6665215.1612052238</v>
          </cell>
          <cell r="Q10">
            <v>967538.2274999998</v>
          </cell>
          <cell r="R10">
            <v>-120871.49749999781</v>
          </cell>
        </row>
        <row r="11">
          <cell r="A11" t="str">
            <v>||</v>
          </cell>
          <cell r="B11" t="str">
            <v>B_U_3</v>
          </cell>
          <cell r="C11" t="str">
            <v>'[california Agouron Supermodel@10%.xls]B_U_3'!$B$2</v>
          </cell>
        </row>
        <row r="12">
          <cell r="A12" t="str">
            <v>||</v>
          </cell>
          <cell r="B12" t="str">
            <v xml:space="preserve">  Qualifying Wages</v>
          </cell>
          <cell r="C12" t="str">
            <v>BU3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||</v>
          </cell>
          <cell r="B13" t="str">
            <v xml:space="preserve">  Qualifying Supplies</v>
          </cell>
          <cell r="C13" t="str">
            <v>BU3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||</v>
          </cell>
          <cell r="B14" t="str">
            <v xml:space="preserve">  Qualifying Contract (@65%)</v>
          </cell>
          <cell r="C14" t="str">
            <v>BU3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||</v>
          </cell>
          <cell r="B15" t="str">
            <v xml:space="preserve"> </v>
          </cell>
          <cell r="C15" t="str">
            <v>'[california Agouron Supermodel@10%.xls]B_U_4'!$B$2</v>
          </cell>
        </row>
        <row r="16">
          <cell r="A16" t="str">
            <v>||</v>
          </cell>
          <cell r="B16" t="str">
            <v xml:space="preserve">  Qualifying Wages</v>
          </cell>
          <cell r="C16" t="str">
            <v>BU4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A17" t="str">
            <v>||</v>
          </cell>
          <cell r="B17" t="str">
            <v xml:space="preserve">  Qualifying Supplies</v>
          </cell>
          <cell r="C17" t="str">
            <v>BU4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A18" t="str">
            <v>||</v>
          </cell>
          <cell r="B18" t="str">
            <v xml:space="preserve">  Qualifying Contract (@65%)</v>
          </cell>
          <cell r="C18" t="str">
            <v>BU4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||</v>
          </cell>
          <cell r="B19" t="str">
            <v>B_U_5</v>
          </cell>
          <cell r="C19" t="str">
            <v>'[california Agouron Supermodel@10%.xls]B_U_5'!$B$2</v>
          </cell>
        </row>
        <row r="20">
          <cell r="A20" t="str">
            <v>||</v>
          </cell>
          <cell r="B20" t="str">
            <v xml:space="preserve">  Qualifying Wages</v>
          </cell>
          <cell r="C20" t="str">
            <v>BU5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A21" t="str">
            <v>||</v>
          </cell>
          <cell r="B21" t="str">
            <v xml:space="preserve">  Qualifying Supplies</v>
          </cell>
          <cell r="C21" t="str">
            <v>BU5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A22" t="str">
            <v>||</v>
          </cell>
          <cell r="B22" t="str">
            <v xml:space="preserve">  Qualifying Contract (@65%)</v>
          </cell>
          <cell r="C22" t="str">
            <v>BU5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||</v>
          </cell>
          <cell r="B23" t="str">
            <v>B_U_6</v>
          </cell>
          <cell r="C23" t="str">
            <v>'[california Agouron Supermodel@10%.xls]B_U_6'!$B$2</v>
          </cell>
        </row>
        <row r="24">
          <cell r="A24" t="str">
            <v>||</v>
          </cell>
          <cell r="B24" t="str">
            <v xml:space="preserve">  Qualifying Wages</v>
          </cell>
          <cell r="C24" t="str">
            <v>BU6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||</v>
          </cell>
          <cell r="B25" t="str">
            <v xml:space="preserve">  Qualifying Supplies</v>
          </cell>
          <cell r="C25" t="str">
            <v>BU6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||</v>
          </cell>
          <cell r="B26" t="str">
            <v xml:space="preserve">  Qualifying Contract (@65%)</v>
          </cell>
          <cell r="C26" t="str">
            <v>BU6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||</v>
          </cell>
          <cell r="B27" t="str">
            <v xml:space="preserve"> </v>
          </cell>
          <cell r="C27" t="str">
            <v>'[california Agouron Supermodel@10%.xls]B_U_7'!$B$2</v>
          </cell>
        </row>
        <row r="28">
          <cell r="A28" t="str">
            <v>||</v>
          </cell>
          <cell r="B28" t="str">
            <v xml:space="preserve">  Qualifying Wages</v>
          </cell>
          <cell r="C28" t="str">
            <v>BU7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 t="str">
            <v xml:space="preserve"> </v>
          </cell>
          <cell r="Q28">
            <v>0</v>
          </cell>
          <cell r="R28">
            <v>0</v>
          </cell>
        </row>
        <row r="29">
          <cell r="A29" t="str">
            <v>||</v>
          </cell>
          <cell r="B29" t="str">
            <v xml:space="preserve">  Qualifying Supplies</v>
          </cell>
          <cell r="C29" t="str">
            <v>BU7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A30" t="str">
            <v>||</v>
          </cell>
          <cell r="B30" t="str">
            <v xml:space="preserve">  Qualifying Contract (@65%)</v>
          </cell>
          <cell r="C30" t="str">
            <v>BU7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||</v>
          </cell>
          <cell r="B31" t="str">
            <v>B_U_8</v>
          </cell>
          <cell r="C31" t="str">
            <v>'[california Agouron Supermodel@10%.xls]B_U_8'!$B$2</v>
          </cell>
        </row>
        <row r="32">
          <cell r="A32" t="str">
            <v>||</v>
          </cell>
          <cell r="B32" t="str">
            <v xml:space="preserve">  Qualifying Wages</v>
          </cell>
          <cell r="C32" t="str">
            <v>BU8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A33" t="str">
            <v>||</v>
          </cell>
          <cell r="B33" t="str">
            <v xml:space="preserve">  Qualifying Supplies</v>
          </cell>
          <cell r="C33" t="str">
            <v>BU8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A34" t="str">
            <v>||</v>
          </cell>
          <cell r="B34" t="str">
            <v xml:space="preserve">  Qualifying Contract (@65%)</v>
          </cell>
          <cell r="C34" t="str">
            <v>BU8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A35" t="str">
            <v>||</v>
          </cell>
          <cell r="B35" t="str">
            <v>B_U_9</v>
          </cell>
          <cell r="C35" t="str">
            <v>'[california Agouron Supermodel@10%.xls]B_U_9'!$B$2</v>
          </cell>
        </row>
        <row r="36">
          <cell r="A36" t="str">
            <v>||</v>
          </cell>
          <cell r="B36" t="str">
            <v xml:space="preserve">  Qualifying Wages</v>
          </cell>
          <cell r="C36" t="str">
            <v>BU9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A37" t="str">
            <v>||</v>
          </cell>
          <cell r="B37" t="str">
            <v xml:space="preserve">  Qualifying Supplies</v>
          </cell>
          <cell r="C37" t="str">
            <v>BU9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A38" t="str">
            <v>||</v>
          </cell>
          <cell r="B38" t="str">
            <v xml:space="preserve">  Qualifying Contract (@65%)</v>
          </cell>
          <cell r="C38" t="str">
            <v>BU9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 t="str">
            <v>||</v>
          </cell>
          <cell r="B39" t="str">
            <v>B_U_10</v>
          </cell>
          <cell r="C39" t="str">
            <v>'[california Agouron Supermodel@10%.xls]B_U_10'!$B$2</v>
          </cell>
        </row>
        <row r="40">
          <cell r="A40" t="str">
            <v>||</v>
          </cell>
          <cell r="B40" t="str">
            <v xml:space="preserve">  Qualifying Wages</v>
          </cell>
          <cell r="C40" t="str">
            <v>BU10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A41" t="str">
            <v>||</v>
          </cell>
          <cell r="B41" t="str">
            <v xml:space="preserve">  Qualifying Supplies</v>
          </cell>
          <cell r="C41" t="str">
            <v>BU10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A42" t="str">
            <v>||</v>
          </cell>
          <cell r="B42" t="str">
            <v xml:space="preserve">  Qualifying Contract (@65%)</v>
          </cell>
          <cell r="C42" t="str">
            <v>BU10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A43" t="str">
            <v>||</v>
          </cell>
          <cell r="B43" t="str">
            <v>B_U_11</v>
          </cell>
          <cell r="C43" t="str">
            <v>'[california Agouron Supermodel@10%.xls]B_U_11'!$B$2</v>
          </cell>
        </row>
        <row r="44">
          <cell r="A44" t="str">
            <v>||</v>
          </cell>
          <cell r="B44" t="str">
            <v xml:space="preserve">  Qualifying Wages</v>
          </cell>
          <cell r="C44" t="str">
            <v>BU11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||</v>
          </cell>
          <cell r="B45" t="str">
            <v xml:space="preserve">  Qualifying Supplies</v>
          </cell>
          <cell r="C45" t="str">
            <v>BU11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A46" t="str">
            <v>||</v>
          </cell>
          <cell r="B46" t="str">
            <v xml:space="preserve">  Qualifying Contract (@65%)</v>
          </cell>
          <cell r="C46" t="str">
            <v>BU11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 t="str">
            <v>||</v>
          </cell>
          <cell r="B47" t="str">
            <v>B_U_12</v>
          </cell>
          <cell r="C47" t="str">
            <v>'[california Agouron Supermodel@10%.xls]B_U_12'!$B$2</v>
          </cell>
        </row>
        <row r="48">
          <cell r="A48" t="str">
            <v>||</v>
          </cell>
          <cell r="B48" t="str">
            <v xml:space="preserve">  Qualifying Wages</v>
          </cell>
          <cell r="C48" t="str">
            <v>BU12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 t="str">
            <v>||</v>
          </cell>
          <cell r="B49" t="str">
            <v xml:space="preserve">  Qualifying Supplies</v>
          </cell>
          <cell r="C49" t="str">
            <v>BU12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 t="str">
            <v>||</v>
          </cell>
          <cell r="B50" t="str">
            <v xml:space="preserve">  Qualifying Contract (@65%)</v>
          </cell>
          <cell r="C50" t="str">
            <v>BU12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A51" t="str">
            <v>||</v>
          </cell>
          <cell r="B51" t="str">
            <v>B_U_13</v>
          </cell>
          <cell r="C51" t="str">
            <v>'[california Agouron Supermodel@10%.xls]B_U_13'!$B$2</v>
          </cell>
        </row>
        <row r="52">
          <cell r="A52" t="str">
            <v>||</v>
          </cell>
          <cell r="B52" t="str">
            <v xml:space="preserve">  Qualifying Wages</v>
          </cell>
          <cell r="C52" t="str">
            <v>BU13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A53" t="str">
            <v>||</v>
          </cell>
          <cell r="B53" t="str">
            <v xml:space="preserve">  Qualifying Supplies</v>
          </cell>
          <cell r="C53" t="str">
            <v>BU13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 t="str">
            <v>||</v>
          </cell>
          <cell r="B54" t="str">
            <v xml:space="preserve">  Qualifying Contract (@65%)</v>
          </cell>
          <cell r="C54" t="str">
            <v>BU13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 t="str">
            <v>||</v>
          </cell>
          <cell r="B55" t="str">
            <v>B_U_14</v>
          </cell>
          <cell r="C55" t="str">
            <v>'[california Agouron Supermodel@10%.xls]B_U_14'!$B$2</v>
          </cell>
        </row>
        <row r="56">
          <cell r="A56" t="str">
            <v>||</v>
          </cell>
          <cell r="B56" t="str">
            <v xml:space="preserve">  Qualifying Wages</v>
          </cell>
          <cell r="C56" t="str">
            <v>BU14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 t="str">
            <v>||</v>
          </cell>
          <cell r="B57" t="str">
            <v xml:space="preserve">  Qualifying Supplies</v>
          </cell>
          <cell r="C57" t="str">
            <v>BU14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 t="str">
            <v>||</v>
          </cell>
          <cell r="B58" t="str">
            <v xml:space="preserve">  Qualifying Contract (@65%)</v>
          </cell>
          <cell r="C58" t="str">
            <v>BU14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 t="str">
            <v>||</v>
          </cell>
          <cell r="B59" t="str">
            <v>B_U_15</v>
          </cell>
          <cell r="C59" t="str">
            <v>'[california Agouron Supermodel@10%.xls]B_U_15'!$B$2</v>
          </cell>
        </row>
        <row r="60">
          <cell r="A60" t="str">
            <v>||</v>
          </cell>
          <cell r="B60" t="str">
            <v xml:space="preserve">  Qualifying Wages</v>
          </cell>
          <cell r="C60" t="str">
            <v>BU15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A61" t="str">
            <v>||</v>
          </cell>
          <cell r="B61" t="str">
            <v xml:space="preserve">  Qualifying Supplies</v>
          </cell>
          <cell r="C61" t="str">
            <v>BU15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 t="str">
            <v>||</v>
          </cell>
          <cell r="B62" t="str">
            <v xml:space="preserve">  Qualifying Contract (@65%)</v>
          </cell>
          <cell r="C62" t="str">
            <v>BU15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 t="str">
            <v>||</v>
          </cell>
          <cell r="B63" t="str">
            <v>B_U_16</v>
          </cell>
          <cell r="C63" t="str">
            <v>'[california Agouron Supermodel@10%.xls]B_U_16'!$B$2</v>
          </cell>
        </row>
        <row r="64">
          <cell r="A64" t="str">
            <v>||</v>
          </cell>
          <cell r="B64" t="str">
            <v xml:space="preserve">  Qualifying Wages</v>
          </cell>
          <cell r="C64" t="str">
            <v>BU16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 t="str">
            <v>||</v>
          </cell>
          <cell r="B65" t="str">
            <v xml:space="preserve">  Qualifying Supplies</v>
          </cell>
          <cell r="C65" t="str">
            <v>BU16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A66" t="str">
            <v>||</v>
          </cell>
          <cell r="B66" t="str">
            <v xml:space="preserve">  Qualifying Contract (@65%)</v>
          </cell>
          <cell r="C66" t="str">
            <v>BU16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A67" t="str">
            <v>||</v>
          </cell>
          <cell r="B67" t="str">
            <v>B_U_17</v>
          </cell>
          <cell r="C67" t="str">
            <v>'[california Agouron Supermodel@10%.xls]B_U_17'!$B$2</v>
          </cell>
        </row>
        <row r="68">
          <cell r="A68" t="str">
            <v>||</v>
          </cell>
          <cell r="B68" t="str">
            <v xml:space="preserve">  Qualifying Wages</v>
          </cell>
          <cell r="C68" t="str">
            <v>BU17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A69" t="str">
            <v>||</v>
          </cell>
          <cell r="B69" t="str">
            <v xml:space="preserve">  Qualifying Supplies</v>
          </cell>
          <cell r="C69" t="str">
            <v>BU17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A70" t="str">
            <v>||</v>
          </cell>
          <cell r="B70" t="str">
            <v xml:space="preserve">  Qualifying Contract (@65%)</v>
          </cell>
          <cell r="C70" t="str">
            <v>BU17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A71" t="str">
            <v>||</v>
          </cell>
          <cell r="B71" t="str">
            <v>B_U_18</v>
          </cell>
          <cell r="C71" t="str">
            <v>'[california Agouron Supermodel@10%.xls]B_U_18'!$B$2</v>
          </cell>
        </row>
        <row r="72">
          <cell r="A72" t="str">
            <v>||</v>
          </cell>
          <cell r="B72" t="str">
            <v xml:space="preserve">  Qualifying Wages</v>
          </cell>
          <cell r="C72" t="str">
            <v>BU18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A73" t="str">
            <v>||</v>
          </cell>
          <cell r="B73" t="str">
            <v xml:space="preserve">  Qualifying Supplies</v>
          </cell>
          <cell r="C73" t="str">
            <v>BU18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||</v>
          </cell>
          <cell r="B74" t="str">
            <v xml:space="preserve">  Qualifying Contract (@65%)</v>
          </cell>
          <cell r="C74" t="str">
            <v>BU18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A75" t="str">
            <v>||</v>
          </cell>
          <cell r="B75" t="str">
            <v>B_U_19</v>
          </cell>
          <cell r="C75" t="str">
            <v>'[california Agouron Supermodel@10%.xls]B_U_19'!$B$2</v>
          </cell>
        </row>
        <row r="76">
          <cell r="A76" t="str">
            <v>||</v>
          </cell>
          <cell r="B76" t="str">
            <v xml:space="preserve">  Qualifying Wages</v>
          </cell>
          <cell r="C76" t="str">
            <v>BU19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A77" t="str">
            <v>||</v>
          </cell>
          <cell r="B77" t="str">
            <v xml:space="preserve">  Qualifying Supplies</v>
          </cell>
          <cell r="C77" t="str">
            <v>BU19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>||</v>
          </cell>
          <cell r="B78" t="str">
            <v xml:space="preserve">  Qualifying Contract (@65%)</v>
          </cell>
          <cell r="C78" t="str">
            <v>BU19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A79" t="str">
            <v>||</v>
          </cell>
          <cell r="B79" t="str">
            <v>B_U_20</v>
          </cell>
          <cell r="C79" t="str">
            <v>'[california Agouron Supermodel@10%.xls]B_U_20'!$B$2</v>
          </cell>
        </row>
        <row r="80">
          <cell r="A80" t="str">
            <v>||</v>
          </cell>
          <cell r="B80" t="str">
            <v xml:space="preserve">  Qualifying Wages</v>
          </cell>
          <cell r="C80" t="str">
            <v>BU20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A81" t="str">
            <v>||</v>
          </cell>
          <cell r="B81" t="str">
            <v xml:space="preserve">  Qualifying Supplies</v>
          </cell>
          <cell r="C81" t="str">
            <v>BU20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A82" t="str">
            <v>||</v>
          </cell>
          <cell r="B82" t="str">
            <v xml:space="preserve">  Qualifying Contract (@65%)</v>
          </cell>
          <cell r="C82" t="str">
            <v>BU20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A83" t="str">
            <v>||</v>
          </cell>
          <cell r="B83" t="str">
            <v>B_U_21</v>
          </cell>
          <cell r="C83" t="str">
            <v>'[california Agouron Supermodel@10%.xls]B_U_21'!$B$2</v>
          </cell>
        </row>
        <row r="84">
          <cell r="A84" t="str">
            <v>||</v>
          </cell>
          <cell r="B84" t="str">
            <v xml:space="preserve">  Qualifying Wages</v>
          </cell>
          <cell r="C84" t="str">
            <v>BU21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A85" t="str">
            <v>||</v>
          </cell>
          <cell r="B85" t="str">
            <v xml:space="preserve">  Qualifying Supplies</v>
          </cell>
          <cell r="C85" t="str">
            <v>BU21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A86" t="str">
            <v>||</v>
          </cell>
          <cell r="B86" t="str">
            <v xml:space="preserve">  Qualifying Contract (@65%)</v>
          </cell>
          <cell r="C86" t="str">
            <v>BU21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>||</v>
          </cell>
          <cell r="B87" t="str">
            <v>B_U_22</v>
          </cell>
          <cell r="C87" t="str">
            <v>'[california Agouron Supermodel@10%.xls]B_U_22'!$B$2</v>
          </cell>
        </row>
        <row r="88">
          <cell r="A88" t="str">
            <v>||</v>
          </cell>
          <cell r="B88" t="str">
            <v xml:space="preserve">  Qualifying Wages</v>
          </cell>
          <cell r="C88" t="str">
            <v>BU22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A89" t="str">
            <v>||</v>
          </cell>
          <cell r="B89" t="str">
            <v xml:space="preserve">  Qualifying Supplies</v>
          </cell>
          <cell r="C89" t="str">
            <v>BU22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>||</v>
          </cell>
          <cell r="B90" t="str">
            <v xml:space="preserve">  Qualifying Contract (@65%)</v>
          </cell>
          <cell r="C90" t="str">
            <v>BU22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A91" t="str">
            <v>||</v>
          </cell>
          <cell r="B91" t="str">
            <v>B_U_23</v>
          </cell>
          <cell r="C91" t="str">
            <v>'[california Agouron Supermodel@10%.xls]B_U_23'!$B$2</v>
          </cell>
        </row>
        <row r="92">
          <cell r="A92" t="str">
            <v>||</v>
          </cell>
          <cell r="B92" t="str">
            <v xml:space="preserve">  Qualifying Wages</v>
          </cell>
          <cell r="C92" t="str">
            <v>BU23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A93" t="str">
            <v>||</v>
          </cell>
          <cell r="B93" t="str">
            <v xml:space="preserve">  Qualifying Supplies</v>
          </cell>
          <cell r="C93" t="str">
            <v>BU23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4">
          <cell r="A94" t="str">
            <v>||</v>
          </cell>
          <cell r="B94" t="str">
            <v xml:space="preserve">  Qualifying Contract (@65%)</v>
          </cell>
          <cell r="C94" t="str">
            <v>BU23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6">
          <cell r="B96" t="str">
            <v>Totals</v>
          </cell>
          <cell r="D96">
            <v>20127</v>
          </cell>
          <cell r="E96">
            <v>63138</v>
          </cell>
          <cell r="F96">
            <v>500401</v>
          </cell>
          <cell r="G96">
            <v>1329416</v>
          </cell>
          <cell r="H96">
            <v>3373992</v>
          </cell>
          <cell r="I96">
            <v>3881959</v>
          </cell>
          <cell r="J96">
            <v>3454243.852</v>
          </cell>
          <cell r="K96">
            <v>5569741.7879999997</v>
          </cell>
          <cell r="L96">
            <v>7927846.0099999998</v>
          </cell>
          <cell r="M96">
            <v>11613530.587000001</v>
          </cell>
          <cell r="N96">
            <v>19707135.007000003</v>
          </cell>
          <cell r="O96">
            <v>35935120.957800001</v>
          </cell>
          <cell r="P96">
            <v>25478958.238794774</v>
          </cell>
          <cell r="Q96">
            <v>58157347.527499996</v>
          </cell>
          <cell r="R96">
            <v>56448709.302500002</v>
          </cell>
        </row>
        <row r="98">
          <cell r="B98" t="str">
            <v>PHASE II Summary:</v>
          </cell>
        </row>
        <row r="99">
          <cell r="B99" t="str">
            <v>Total Qualifying Wages</v>
          </cell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B100" t="str">
            <v>Total Qualifying Supplies</v>
          </cell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B101" t="str">
            <v>Total Qualifying Contract (@65%)</v>
          </cell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  <row r="102">
          <cell r="B102" t="str">
            <v xml:space="preserve">  Total Qualifying Expenses</v>
          </cell>
          <cell r="D102">
            <v>20127</v>
          </cell>
          <cell r="E102">
            <v>63138</v>
          </cell>
          <cell r="F102">
            <v>500401</v>
          </cell>
          <cell r="G102">
            <v>1329416</v>
          </cell>
          <cell r="H102">
            <v>3373992</v>
          </cell>
          <cell r="I102">
            <v>3881959</v>
          </cell>
          <cell r="J102">
            <v>3454243.852</v>
          </cell>
          <cell r="K102">
            <v>5569741.7879999997</v>
          </cell>
          <cell r="L102">
            <v>7927846.0099999998</v>
          </cell>
          <cell r="M102">
            <v>11613530.587000001</v>
          </cell>
          <cell r="N102">
            <v>19707135.007000003</v>
          </cell>
          <cell r="O102">
            <v>35935120.957800001</v>
          </cell>
          <cell r="P102">
            <v>25478958.238794774</v>
          </cell>
          <cell r="Q102">
            <v>58157347.527499996</v>
          </cell>
          <cell r="R102">
            <v>56448709.302500002</v>
          </cell>
        </row>
        <row r="103">
          <cell r="B103" t="str">
            <v xml:space="preserve"> </v>
          </cell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/>
        </row>
        <row r="104">
          <cell r="B104" t="str">
            <v xml:space="preserve"> *** C A U T I O N *** :  ALL TOTALS AND SUBTOTALS ARE SENSITIVE TO EXISTING LOCATIONS OF ROWS AND COLUMNS !!!</v>
          </cell>
          <cell r="I104" t="str">
            <v xml:space="preserve"> </v>
          </cell>
          <cell r="J104" t="str">
            <v xml:space="preserve"> </v>
          </cell>
          <cell r="K104" t="str">
            <v xml:space="preserve"> </v>
          </cell>
          <cell r="L104" t="str">
            <v xml:space="preserve"> </v>
          </cell>
          <cell r="M104" t="str">
            <v xml:space="preserve"> </v>
          </cell>
          <cell r="N104" t="str">
            <v xml:space="preserve"> </v>
          </cell>
        </row>
        <row r="105">
          <cell r="B105" t="str">
            <v xml:space="preserve">                                       IF ANY ELEMENTS OF EXISTING FORMATS ARE CHANGED, ALL TOTALS AND SUBTOTALS MUST BE CHECKED !!!</v>
          </cell>
        </row>
        <row r="108">
          <cell r="C108" t="str">
            <v>W/P Ref</v>
          </cell>
          <cell r="D108">
            <v>1984</v>
          </cell>
          <cell r="E108">
            <v>1985</v>
          </cell>
          <cell r="F108">
            <v>1986</v>
          </cell>
          <cell r="G108">
            <v>1987</v>
          </cell>
          <cell r="H108">
            <v>1988</v>
          </cell>
          <cell r="I108">
            <v>1989</v>
          </cell>
          <cell r="J108">
            <v>1990</v>
          </cell>
          <cell r="K108">
            <v>1991</v>
          </cell>
          <cell r="L108">
            <v>1992</v>
          </cell>
          <cell r="M108">
            <v>1993</v>
          </cell>
          <cell r="N108">
            <v>1994</v>
          </cell>
          <cell r="O108">
            <v>1995</v>
          </cell>
          <cell r="P108">
            <v>1996</v>
          </cell>
          <cell r="Q108">
            <v>1997</v>
          </cell>
          <cell r="R108">
            <v>1998</v>
          </cell>
        </row>
        <row r="109">
          <cell r="B109" t="str">
            <v>Total Qualifying Wages</v>
          </cell>
          <cell r="D109">
            <v>11087</v>
          </cell>
          <cell r="E109">
            <v>50015</v>
          </cell>
          <cell r="F109">
            <v>323590</v>
          </cell>
          <cell r="G109">
            <v>899647</v>
          </cell>
          <cell r="H109">
            <v>2067727</v>
          </cell>
          <cell r="I109">
            <v>2741619</v>
          </cell>
          <cell r="J109">
            <v>2299558.0019999999</v>
          </cell>
          <cell r="K109">
            <v>3542463.7879999997</v>
          </cell>
          <cell r="L109">
            <v>5126210.5599999996</v>
          </cell>
          <cell r="M109">
            <v>7134127.5369999995</v>
          </cell>
          <cell r="N109">
            <v>9257454.4570000004</v>
          </cell>
          <cell r="O109">
            <v>17917881</v>
          </cell>
          <cell r="P109">
            <v>29938649</v>
          </cell>
          <cell r="Q109">
            <v>50930323</v>
          </cell>
          <cell r="R109">
            <v>49405882</v>
          </cell>
        </row>
        <row r="110">
          <cell r="B110" t="str">
            <v>Total Qualifying Supplies</v>
          </cell>
          <cell r="D110">
            <v>5472</v>
          </cell>
          <cell r="E110">
            <v>12863</v>
          </cell>
          <cell r="F110">
            <v>125054</v>
          </cell>
          <cell r="G110">
            <v>256771</v>
          </cell>
          <cell r="H110">
            <v>535563</v>
          </cell>
          <cell r="I110">
            <v>808521</v>
          </cell>
          <cell r="J110">
            <v>710184</v>
          </cell>
          <cell r="K110">
            <v>1384519</v>
          </cell>
          <cell r="L110">
            <v>1667156</v>
          </cell>
          <cell r="M110">
            <v>2705568</v>
          </cell>
          <cell r="N110">
            <v>7703244</v>
          </cell>
          <cell r="O110">
            <v>13677482.189999999</v>
          </cell>
          <cell r="P110">
            <v>2205524.4</v>
          </cell>
          <cell r="Q110">
            <v>6259486.3000000007</v>
          </cell>
          <cell r="R110">
            <v>7163698.8000000007</v>
          </cell>
        </row>
        <row r="111">
          <cell r="B111" t="str">
            <v>Total Qualifying Contract (@65%)</v>
          </cell>
          <cell r="D111">
            <v>3568</v>
          </cell>
          <cell r="E111">
            <v>260</v>
          </cell>
          <cell r="F111">
            <v>51757</v>
          </cell>
          <cell r="G111">
            <v>172998</v>
          </cell>
          <cell r="H111">
            <v>770702</v>
          </cell>
          <cell r="I111">
            <v>331819</v>
          </cell>
          <cell r="J111">
            <v>444501.85</v>
          </cell>
          <cell r="K111">
            <v>642759</v>
          </cell>
          <cell r="L111">
            <v>1134479.4500000002</v>
          </cell>
          <cell r="M111">
            <v>1773835.05</v>
          </cell>
          <cell r="N111">
            <v>2746436.55</v>
          </cell>
          <cell r="O111">
            <v>4339757.7677999996</v>
          </cell>
          <cell r="P111">
            <v>-6665215.1612052238</v>
          </cell>
          <cell r="Q111">
            <v>967538.2274999998</v>
          </cell>
          <cell r="R111">
            <v>-120871.49749999781</v>
          </cell>
        </row>
        <row r="112">
          <cell r="B112" t="str">
            <v xml:space="preserve">  Total Qualifying Expenses</v>
          </cell>
          <cell r="D112">
            <v>20127</v>
          </cell>
          <cell r="E112">
            <v>63138</v>
          </cell>
          <cell r="F112">
            <v>500401</v>
          </cell>
          <cell r="G112">
            <v>1329416</v>
          </cell>
          <cell r="H112">
            <v>3373992</v>
          </cell>
          <cell r="I112">
            <v>3881959</v>
          </cell>
          <cell r="J112">
            <v>3454243.852</v>
          </cell>
          <cell r="K112">
            <v>5569741.7879999997</v>
          </cell>
          <cell r="L112">
            <v>7927846.0099999998</v>
          </cell>
          <cell r="M112">
            <v>11613530.587000001</v>
          </cell>
          <cell r="N112">
            <v>19707135.007000003</v>
          </cell>
          <cell r="O112">
            <v>35935120.957800001</v>
          </cell>
          <cell r="P112">
            <v>25478958.238794774</v>
          </cell>
          <cell r="Q112">
            <v>58157347.527499996</v>
          </cell>
          <cell r="R112">
            <v>56448709.302500002</v>
          </cell>
        </row>
        <row r="115">
          <cell r="D115">
            <v>84</v>
          </cell>
          <cell r="E115">
            <v>85</v>
          </cell>
          <cell r="F115">
            <v>86</v>
          </cell>
          <cell r="G115">
            <v>87</v>
          </cell>
          <cell r="H115">
            <v>88</v>
          </cell>
          <cell r="I115">
            <v>89</v>
          </cell>
          <cell r="J115">
            <v>90</v>
          </cell>
          <cell r="K115">
            <v>91</v>
          </cell>
          <cell r="L115">
            <v>92</v>
          </cell>
          <cell r="M115">
            <v>93</v>
          </cell>
          <cell r="N115">
            <v>94</v>
          </cell>
          <cell r="O115">
            <v>95</v>
          </cell>
          <cell r="P115">
            <v>96</v>
          </cell>
          <cell r="Q115">
            <v>97</v>
          </cell>
          <cell r="R115">
            <v>98</v>
          </cell>
        </row>
        <row r="116">
          <cell r="D116">
            <v>20127</v>
          </cell>
          <cell r="E116">
            <v>63138</v>
          </cell>
          <cell r="F116">
            <v>500401</v>
          </cell>
          <cell r="G116">
            <v>1329416</v>
          </cell>
          <cell r="H116">
            <v>3373992</v>
          </cell>
          <cell r="I116">
            <v>3881959</v>
          </cell>
          <cell r="J116">
            <v>3454243.852</v>
          </cell>
          <cell r="K116">
            <v>5569741.7879999997</v>
          </cell>
          <cell r="L116">
            <v>7927846.0099999998</v>
          </cell>
          <cell r="M116">
            <v>11613530.587000001</v>
          </cell>
          <cell r="N116">
            <v>19707135.007000003</v>
          </cell>
          <cell r="O116">
            <v>35935120.957800001</v>
          </cell>
          <cell r="P116">
            <v>25478958.238794774</v>
          </cell>
          <cell r="Q116">
            <v>58157347.527499996</v>
          </cell>
          <cell r="R116">
            <v>56448709.302500002</v>
          </cell>
        </row>
      </sheetData>
      <sheetData sheetId="11" refreshError="1">
        <row r="216">
          <cell r="D216">
            <v>1984</v>
          </cell>
          <cell r="E216">
            <v>1985</v>
          </cell>
          <cell r="F216">
            <v>1986</v>
          </cell>
          <cell r="G216">
            <v>1987</v>
          </cell>
          <cell r="H216">
            <v>1988</v>
          </cell>
          <cell r="I216">
            <v>1989</v>
          </cell>
          <cell r="J216">
            <v>1990</v>
          </cell>
          <cell r="K216">
            <v>1991</v>
          </cell>
          <cell r="L216">
            <v>1992</v>
          </cell>
          <cell r="M216">
            <v>1993</v>
          </cell>
          <cell r="N216">
            <v>1994</v>
          </cell>
          <cell r="O216">
            <v>1995</v>
          </cell>
          <cell r="P216">
            <v>1996</v>
          </cell>
          <cell r="Q216">
            <v>1997</v>
          </cell>
          <cell r="R216">
            <v>1998</v>
          </cell>
        </row>
        <row r="217">
          <cell r="C217" t="str">
            <v>Wages</v>
          </cell>
          <cell r="D217">
            <v>11.087</v>
          </cell>
          <cell r="E217">
            <v>50.015000000000001</v>
          </cell>
          <cell r="F217">
            <v>323.58999999999997</v>
          </cell>
          <cell r="G217">
            <v>899.64700000000005</v>
          </cell>
          <cell r="H217">
            <v>2067.7269999999999</v>
          </cell>
          <cell r="I217">
            <v>2741.6190000000001</v>
          </cell>
          <cell r="J217">
            <v>2299.5580019999998</v>
          </cell>
          <cell r="K217">
            <v>3542.4637879999996</v>
          </cell>
          <cell r="L217">
            <v>5126.2105599999995</v>
          </cell>
          <cell r="M217">
            <v>7134.1275369999994</v>
          </cell>
          <cell r="N217">
            <v>9257.4544569999998</v>
          </cell>
          <cell r="O217">
            <v>17917.881000000001</v>
          </cell>
          <cell r="P217">
            <v>29938.649000000001</v>
          </cell>
          <cell r="Q217">
            <v>50930.322999999997</v>
          </cell>
          <cell r="R217">
            <v>49405.881999999998</v>
          </cell>
        </row>
        <row r="218">
          <cell r="C218" t="str">
            <v>Supplies</v>
          </cell>
          <cell r="D218">
            <v>5.4720000000000004</v>
          </cell>
          <cell r="E218">
            <v>12.863</v>
          </cell>
          <cell r="F218">
            <v>125.054</v>
          </cell>
          <cell r="G218">
            <v>256.77100000000002</v>
          </cell>
          <cell r="H218">
            <v>535.56299999999999</v>
          </cell>
          <cell r="I218">
            <v>808.52099999999996</v>
          </cell>
          <cell r="J218">
            <v>710.18399999999997</v>
          </cell>
          <cell r="K218">
            <v>1384.519</v>
          </cell>
          <cell r="L218">
            <v>1667.1559999999999</v>
          </cell>
          <cell r="M218">
            <v>2705.5680000000002</v>
          </cell>
          <cell r="N218">
            <v>7703.2439999999997</v>
          </cell>
          <cell r="O218">
            <v>13677.482189999999</v>
          </cell>
          <cell r="P218">
            <v>2205.5243999999998</v>
          </cell>
          <cell r="Q218">
            <v>6259.4863000000005</v>
          </cell>
          <cell r="R218">
            <v>7163.698800000001</v>
          </cell>
        </row>
        <row r="219">
          <cell r="C219" t="str">
            <v>Contracts</v>
          </cell>
          <cell r="D219">
            <v>3.5680000000000001</v>
          </cell>
          <cell r="E219">
            <v>0.26</v>
          </cell>
          <cell r="F219">
            <v>51.756999999999998</v>
          </cell>
          <cell r="G219">
            <v>172.99799999999999</v>
          </cell>
          <cell r="H219">
            <v>770.702</v>
          </cell>
          <cell r="I219">
            <v>331.81900000000002</v>
          </cell>
          <cell r="J219">
            <v>444.50184999999999</v>
          </cell>
          <cell r="K219">
            <v>642.75900000000001</v>
          </cell>
          <cell r="L219">
            <v>1134.4794500000003</v>
          </cell>
          <cell r="M219">
            <v>1773.8350500000001</v>
          </cell>
          <cell r="N219">
            <v>2746.4365499999999</v>
          </cell>
          <cell r="O219">
            <v>4339.7577677999998</v>
          </cell>
          <cell r="P219">
            <v>-6665.2151612052239</v>
          </cell>
          <cell r="Q219">
            <v>967.53822749999983</v>
          </cell>
          <cell r="R219">
            <v>-120.87149749999782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C223" t="str">
            <v>Phase II Findings</v>
          </cell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C224" t="str">
            <v xml:space="preserve">As Filed QRE </v>
          </cell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</row>
        <row r="226"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</row>
        <row r="227"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</row>
        <row r="228"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</row>
        <row r="229"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</row>
        <row r="230"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</row>
        <row r="231"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</row>
        <row r="232"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</row>
        <row r="233"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</row>
        <row r="234"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</row>
        <row r="235"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</row>
        <row r="236"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</row>
        <row r="237"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</row>
        <row r="238">
          <cell r="C238"/>
          <cell r="D238"/>
          <cell r="E238"/>
          <cell r="F238"/>
          <cell r="G238"/>
          <cell r="H238"/>
          <cell r="I238"/>
          <cell r="J238"/>
          <cell r="K238"/>
          <cell r="L238"/>
          <cell r="M238"/>
          <cell r="N238"/>
          <cell r="O238"/>
          <cell r="P238"/>
          <cell r="Q238"/>
          <cell r="R238"/>
        </row>
        <row r="239">
          <cell r="C239"/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</row>
        <row r="240">
          <cell r="C240"/>
          <cell r="D240"/>
          <cell r="E240"/>
          <cell r="F240"/>
          <cell r="G240"/>
          <cell r="H240"/>
          <cell r="I240"/>
          <cell r="J240"/>
          <cell r="K240"/>
          <cell r="L240"/>
          <cell r="M240"/>
          <cell r="N240"/>
          <cell r="O240"/>
          <cell r="P240"/>
          <cell r="Q240"/>
          <cell r="R240"/>
        </row>
        <row r="241">
          <cell r="C241"/>
          <cell r="D241"/>
          <cell r="E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</row>
        <row r="242">
          <cell r="C242"/>
          <cell r="D242"/>
          <cell r="E242"/>
          <cell r="F242"/>
          <cell r="G242"/>
          <cell r="H242"/>
          <cell r="I242"/>
          <cell r="J242"/>
          <cell r="K242"/>
          <cell r="L242"/>
          <cell r="M242"/>
          <cell r="N242"/>
          <cell r="O242"/>
          <cell r="P242"/>
          <cell r="Q242"/>
          <cell r="R242"/>
        </row>
        <row r="243">
          <cell r="C243"/>
          <cell r="D243"/>
          <cell r="E243"/>
          <cell r="F243"/>
          <cell r="G243"/>
          <cell r="H243"/>
          <cell r="I243"/>
          <cell r="J243"/>
          <cell r="K243"/>
          <cell r="L243"/>
          <cell r="M243"/>
          <cell r="N243"/>
          <cell r="O243"/>
          <cell r="P243"/>
          <cell r="Q243"/>
          <cell r="R243"/>
        </row>
        <row r="244">
          <cell r="C244"/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</row>
        <row r="245">
          <cell r="C245"/>
          <cell r="D245"/>
          <cell r="E245"/>
          <cell r="F245"/>
          <cell r="G245"/>
          <cell r="H245"/>
          <cell r="I245"/>
          <cell r="J245"/>
          <cell r="K245"/>
          <cell r="L245"/>
          <cell r="M245"/>
          <cell r="N245"/>
          <cell r="O245"/>
          <cell r="P245"/>
          <cell r="Q245"/>
          <cell r="R245"/>
        </row>
        <row r="248">
          <cell r="D248">
            <v>1984</v>
          </cell>
          <cell r="E248">
            <v>1985</v>
          </cell>
          <cell r="F248">
            <v>1986</v>
          </cell>
          <cell r="G248">
            <v>1987</v>
          </cell>
          <cell r="H248">
            <v>1988</v>
          </cell>
          <cell r="I248">
            <v>1989</v>
          </cell>
          <cell r="J248">
            <v>1990</v>
          </cell>
          <cell r="K248">
            <v>1991</v>
          </cell>
          <cell r="L248">
            <v>1992</v>
          </cell>
          <cell r="M248">
            <v>1993</v>
          </cell>
          <cell r="N248">
            <v>1994</v>
          </cell>
          <cell r="O248">
            <v>1995</v>
          </cell>
          <cell r="P248">
            <v>1996</v>
          </cell>
          <cell r="Q248">
            <v>1997</v>
          </cell>
          <cell r="R248">
            <v>1998</v>
          </cell>
        </row>
        <row r="249">
          <cell r="C249" t="str">
            <v>Phase II Findings</v>
          </cell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  <cell r="R249">
            <v>7163.698800000001</v>
          </cell>
        </row>
        <row r="250">
          <cell r="C250" t="str">
            <v xml:space="preserve">As Filed QRE </v>
          </cell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  <cell r="R250" t="e">
            <v>#REF!</v>
          </cell>
        </row>
        <row r="251">
          <cell r="C251"/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  <cell r="R251"/>
        </row>
        <row r="252">
          <cell r="C252"/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/>
          <cell r="R252"/>
        </row>
        <row r="253">
          <cell r="C253"/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</row>
        <row r="254">
          <cell r="C254"/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</row>
        <row r="255">
          <cell r="C255"/>
          <cell r="D255"/>
          <cell r="E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/>
          <cell r="R255"/>
        </row>
        <row r="256">
          <cell r="C256"/>
          <cell r="D256"/>
          <cell r="E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</row>
        <row r="257">
          <cell r="C257"/>
          <cell r="D257"/>
          <cell r="E257"/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</row>
        <row r="258">
          <cell r="C258"/>
          <cell r="D258"/>
          <cell r="E258"/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</row>
        <row r="259">
          <cell r="C259"/>
          <cell r="D259"/>
          <cell r="E259"/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</row>
        <row r="260">
          <cell r="C260"/>
          <cell r="D260"/>
          <cell r="E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</row>
        <row r="261">
          <cell r="C261"/>
          <cell r="D261"/>
          <cell r="E261"/>
          <cell r="F261"/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</row>
        <row r="262">
          <cell r="C262"/>
          <cell r="D262"/>
          <cell r="E262"/>
          <cell r="F262"/>
          <cell r="G262"/>
          <cell r="H262"/>
          <cell r="I262"/>
          <cell r="J262"/>
          <cell r="K262"/>
          <cell r="L262"/>
          <cell r="M262"/>
          <cell r="N262"/>
          <cell r="O262"/>
          <cell r="P262"/>
          <cell r="Q262"/>
          <cell r="R262"/>
        </row>
        <row r="263">
          <cell r="C263"/>
          <cell r="D263"/>
          <cell r="E263"/>
          <cell r="F263"/>
          <cell r="G263"/>
          <cell r="H263"/>
          <cell r="I263"/>
          <cell r="J263"/>
          <cell r="K263"/>
          <cell r="L263"/>
          <cell r="M263"/>
          <cell r="N263"/>
          <cell r="O263"/>
          <cell r="P263"/>
          <cell r="Q263"/>
          <cell r="R263"/>
        </row>
        <row r="264">
          <cell r="C264"/>
          <cell r="D264"/>
          <cell r="E264"/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/>
          <cell r="Q264"/>
          <cell r="R264"/>
        </row>
        <row r="265">
          <cell r="C265"/>
          <cell r="D265"/>
          <cell r="E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</row>
        <row r="266">
          <cell r="C266"/>
          <cell r="D266"/>
          <cell r="E266"/>
          <cell r="F266"/>
          <cell r="G266"/>
          <cell r="H266"/>
          <cell r="I266"/>
          <cell r="J266"/>
          <cell r="K266"/>
          <cell r="L266"/>
          <cell r="M266"/>
          <cell r="N266"/>
          <cell r="O266"/>
          <cell r="P266"/>
          <cell r="Q266"/>
          <cell r="R266"/>
        </row>
        <row r="267">
          <cell r="C267"/>
          <cell r="D267"/>
          <cell r="E267"/>
          <cell r="F267"/>
          <cell r="G267"/>
          <cell r="H267"/>
          <cell r="I267"/>
          <cell r="J267"/>
          <cell r="K267"/>
          <cell r="L267"/>
          <cell r="M267"/>
          <cell r="N267"/>
          <cell r="O267"/>
          <cell r="P267"/>
          <cell r="Q267"/>
          <cell r="R267"/>
        </row>
        <row r="268">
          <cell r="C268"/>
          <cell r="D268"/>
          <cell r="E268"/>
          <cell r="F268"/>
          <cell r="G268"/>
          <cell r="H268"/>
          <cell r="I268"/>
          <cell r="J268"/>
          <cell r="K268"/>
          <cell r="L268"/>
          <cell r="M268"/>
          <cell r="N268"/>
          <cell r="O268"/>
          <cell r="P268"/>
          <cell r="Q268"/>
          <cell r="R268"/>
        </row>
        <row r="269">
          <cell r="C269"/>
          <cell r="D269"/>
          <cell r="E269"/>
          <cell r="F269"/>
          <cell r="G269"/>
          <cell r="H269"/>
          <cell r="I269"/>
          <cell r="J269"/>
          <cell r="K269"/>
          <cell r="L269"/>
          <cell r="M269"/>
          <cell r="N269"/>
          <cell r="O269"/>
          <cell r="P269"/>
          <cell r="Q269"/>
          <cell r="R269"/>
        </row>
        <row r="270">
          <cell r="C270"/>
          <cell r="D270"/>
          <cell r="E270"/>
          <cell r="F270"/>
          <cell r="G270"/>
          <cell r="H270"/>
          <cell r="I270"/>
          <cell r="J270"/>
          <cell r="K270"/>
          <cell r="L270"/>
          <cell r="M270"/>
          <cell r="N270"/>
          <cell r="O270"/>
          <cell r="P270"/>
          <cell r="Q270"/>
          <cell r="R270"/>
        </row>
        <row r="271">
          <cell r="C271"/>
          <cell r="D271"/>
          <cell r="E271"/>
          <cell r="F271"/>
          <cell r="G271"/>
          <cell r="H271"/>
          <cell r="I271"/>
          <cell r="J271"/>
          <cell r="K271"/>
          <cell r="L271"/>
          <cell r="M271"/>
          <cell r="N271"/>
          <cell r="O271"/>
          <cell r="P271"/>
          <cell r="Q271"/>
          <cell r="R271"/>
        </row>
        <row r="274">
          <cell r="D274">
            <v>1984</v>
          </cell>
          <cell r="E274">
            <v>1985</v>
          </cell>
          <cell r="F274">
            <v>1986</v>
          </cell>
          <cell r="G274">
            <v>1987</v>
          </cell>
          <cell r="H274">
            <v>1988</v>
          </cell>
          <cell r="I274">
            <v>1989</v>
          </cell>
          <cell r="J274">
            <v>1990</v>
          </cell>
          <cell r="K274">
            <v>1991</v>
          </cell>
          <cell r="L274">
            <v>1992</v>
          </cell>
          <cell r="M274">
            <v>1993</v>
          </cell>
          <cell r="N274">
            <v>1994</v>
          </cell>
          <cell r="O274">
            <v>1995</v>
          </cell>
          <cell r="P274">
            <v>1996</v>
          </cell>
          <cell r="Q274">
            <v>1997</v>
          </cell>
          <cell r="R274">
            <v>1998</v>
          </cell>
        </row>
        <row r="275">
          <cell r="C275" t="str">
            <v>Phase II Findings</v>
          </cell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  <cell r="R275">
            <v>-120.87149749999782</v>
          </cell>
        </row>
        <row r="276">
          <cell r="C276" t="str">
            <v xml:space="preserve">As Filed QRE </v>
          </cell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  <cell r="R276" t="e">
            <v>#REF!</v>
          </cell>
        </row>
        <row r="277">
          <cell r="C277"/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  <cell r="R277"/>
        </row>
        <row r="278">
          <cell r="C278"/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  <cell r="R278"/>
        </row>
        <row r="279">
          <cell r="C279"/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/>
          <cell r="R279"/>
        </row>
        <row r="280">
          <cell r="C280"/>
          <cell r="D280"/>
          <cell r="E280"/>
          <cell r="F280"/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  <cell r="R280"/>
        </row>
        <row r="281">
          <cell r="C281"/>
          <cell r="D281"/>
          <cell r="E281"/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</row>
        <row r="282">
          <cell r="C282"/>
          <cell r="D282"/>
          <cell r="E282"/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</row>
        <row r="283">
          <cell r="C283"/>
          <cell r="D283"/>
          <cell r="E283"/>
          <cell r="F283"/>
          <cell r="G283"/>
          <cell r="H283"/>
          <cell r="I283"/>
          <cell r="J283"/>
          <cell r="K283"/>
          <cell r="L283"/>
          <cell r="M283"/>
          <cell r="N283"/>
          <cell r="O283"/>
          <cell r="P283"/>
          <cell r="Q283"/>
          <cell r="R283"/>
        </row>
        <row r="284">
          <cell r="C284"/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  <cell r="N284"/>
          <cell r="O284"/>
          <cell r="P284"/>
          <cell r="Q284"/>
          <cell r="R284"/>
        </row>
        <row r="285">
          <cell r="C285"/>
          <cell r="D285"/>
          <cell r="E285"/>
          <cell r="F285"/>
          <cell r="G285"/>
          <cell r="H285"/>
          <cell r="I285"/>
          <cell r="J285"/>
          <cell r="K285"/>
          <cell r="L285"/>
          <cell r="M285"/>
          <cell r="N285"/>
          <cell r="O285"/>
          <cell r="P285"/>
          <cell r="Q285"/>
          <cell r="R285"/>
        </row>
        <row r="286">
          <cell r="C286"/>
          <cell r="D286"/>
          <cell r="E286"/>
          <cell r="F286"/>
          <cell r="G286"/>
          <cell r="H286"/>
          <cell r="I286"/>
          <cell r="J286"/>
          <cell r="K286"/>
          <cell r="L286"/>
          <cell r="M286"/>
          <cell r="N286"/>
          <cell r="O286"/>
          <cell r="P286"/>
          <cell r="Q286"/>
          <cell r="R286"/>
        </row>
        <row r="287">
          <cell r="C287"/>
          <cell r="D287"/>
          <cell r="E287"/>
          <cell r="F287"/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</row>
        <row r="288">
          <cell r="C288"/>
          <cell r="D288"/>
          <cell r="E288"/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</row>
        <row r="289">
          <cell r="C289"/>
          <cell r="D289"/>
          <cell r="E289"/>
          <cell r="F289"/>
          <cell r="G289"/>
          <cell r="H289"/>
          <cell r="I289"/>
          <cell r="J289"/>
          <cell r="K289"/>
          <cell r="L289"/>
          <cell r="M289"/>
          <cell r="N289"/>
          <cell r="O289"/>
          <cell r="P289"/>
          <cell r="Q289"/>
          <cell r="R289"/>
        </row>
        <row r="290">
          <cell r="C290"/>
          <cell r="D290"/>
          <cell r="E290"/>
          <cell r="F290"/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</row>
        <row r="291">
          <cell r="C291"/>
          <cell r="D291"/>
          <cell r="E291"/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</row>
        <row r="292">
          <cell r="C292"/>
          <cell r="D292"/>
          <cell r="E292"/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</row>
        <row r="293">
          <cell r="C293"/>
          <cell r="D293"/>
          <cell r="E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</row>
        <row r="294">
          <cell r="C294"/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</row>
        <row r="295">
          <cell r="C295"/>
          <cell r="D295"/>
          <cell r="E295"/>
          <cell r="F295"/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</row>
        <row r="296">
          <cell r="C296"/>
          <cell r="D296"/>
          <cell r="E296"/>
          <cell r="F296"/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</row>
        <row r="297">
          <cell r="C297"/>
          <cell r="D297"/>
          <cell r="E297"/>
          <cell r="F297"/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</row>
        <row r="300">
          <cell r="D300">
            <v>1984</v>
          </cell>
          <cell r="E300">
            <v>1985</v>
          </cell>
          <cell r="F300">
            <v>1986</v>
          </cell>
          <cell r="G300">
            <v>1987</v>
          </cell>
          <cell r="H300">
            <v>1988</v>
          </cell>
          <cell r="I300">
            <v>1989</v>
          </cell>
          <cell r="J300">
            <v>1990</v>
          </cell>
          <cell r="K300">
            <v>1991</v>
          </cell>
          <cell r="L300">
            <v>1992</v>
          </cell>
          <cell r="M300">
            <v>1993</v>
          </cell>
          <cell r="N300">
            <v>1994</v>
          </cell>
          <cell r="O300">
            <v>1995</v>
          </cell>
          <cell r="P300">
            <v>1996</v>
          </cell>
          <cell r="Q300">
            <v>1997</v>
          </cell>
          <cell r="R300">
            <v>1998</v>
          </cell>
        </row>
        <row r="301">
          <cell r="C301" t="str">
            <v>Phase II Findings</v>
          </cell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C302" t="str">
            <v xml:space="preserve">As Filed QRE </v>
          </cell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C303"/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C304"/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C305"/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C306"/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07">
          <cell r="C307"/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</row>
        <row r="308">
          <cell r="C308"/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09">
          <cell r="C309"/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</row>
        <row r="310">
          <cell r="C310"/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</row>
        <row r="311">
          <cell r="C311"/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</row>
        <row r="312">
          <cell r="C312"/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C313"/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</row>
        <row r="314">
          <cell r="C314"/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</row>
        <row r="315">
          <cell r="C315"/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</row>
        <row r="316">
          <cell r="C316"/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17">
          <cell r="C317"/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</row>
        <row r="318">
          <cell r="C318"/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</row>
        <row r="319">
          <cell r="C319"/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</row>
        <row r="320">
          <cell r="C320"/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</row>
        <row r="321">
          <cell r="C321"/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C322"/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3">
          <cell r="C323"/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</row>
        <row r="327">
          <cell r="D327" t="str">
            <v>Gross</v>
          </cell>
          <cell r="E327" t="str">
            <v>Reduced</v>
          </cell>
        </row>
        <row r="328">
          <cell r="C328" t="str">
            <v>1987</v>
          </cell>
          <cell r="D328" t="e">
            <v>#REF!</v>
          </cell>
          <cell r="E328" t="e">
            <v>#REF!</v>
          </cell>
        </row>
        <row r="329">
          <cell r="C329" t="str">
            <v>1988</v>
          </cell>
          <cell r="D329" t="e">
            <v>#REF!</v>
          </cell>
          <cell r="E329" t="e">
            <v>#REF!</v>
          </cell>
        </row>
        <row r="330">
          <cell r="C330" t="str">
            <v>1989</v>
          </cell>
          <cell r="D330" t="e">
            <v>#REF!</v>
          </cell>
          <cell r="E330" t="e">
            <v>#REF!</v>
          </cell>
        </row>
        <row r="331">
          <cell r="C331" t="str">
            <v>1990</v>
          </cell>
          <cell r="D331" t="e">
            <v>#REF!</v>
          </cell>
          <cell r="E331" t="e">
            <v>#REF!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  <row r="372">
          <cell r="E372">
            <v>-0.25</v>
          </cell>
          <cell r="F372">
            <v>-0.2</v>
          </cell>
          <cell r="G372">
            <v>-0.15</v>
          </cell>
          <cell r="H372">
            <v>-0.1</v>
          </cell>
          <cell r="I372">
            <v>-0.05</v>
          </cell>
          <cell r="J372">
            <v>0</v>
          </cell>
          <cell r="K372">
            <v>0.05</v>
          </cell>
          <cell r="L372">
            <v>0.1</v>
          </cell>
          <cell r="M372">
            <v>0.15</v>
          </cell>
          <cell r="N372">
            <v>0.2</v>
          </cell>
          <cell r="O372">
            <v>0.25</v>
          </cell>
        </row>
        <row r="373">
          <cell r="D373" t="str">
            <v>All QREs</v>
          </cell>
          <cell r="E373">
            <v>11922.04169</v>
          </cell>
          <cell r="F373">
            <v>12694.779039999999</v>
          </cell>
          <cell r="G373">
            <v>13456.63305</v>
          </cell>
          <cell r="H373">
            <v>14229.37039</v>
          </cell>
          <cell r="I373">
            <v>14996.09304</v>
          </cell>
          <cell r="J373">
            <v>15763.96175</v>
          </cell>
          <cell r="K373">
            <v>16653.546259999999</v>
          </cell>
          <cell r="L373">
            <v>18240.241770000001</v>
          </cell>
          <cell r="M373">
            <v>19826.937280000002</v>
          </cell>
          <cell r="N373">
            <v>21376.616959999999</v>
          </cell>
          <cell r="O373">
            <v>22870.053800000002</v>
          </cell>
        </row>
        <row r="374">
          <cell r="D374" t="str">
            <v>Base Year QREs</v>
          </cell>
          <cell r="E374">
            <v>19227.246629999998</v>
          </cell>
          <cell r="F374">
            <v>18774.650579999998</v>
          </cell>
          <cell r="G374">
            <v>18140.893010000003</v>
          </cell>
          <cell r="H374">
            <v>17402.761409999999</v>
          </cell>
          <cell r="I374">
            <v>16582.788550000001</v>
          </cell>
          <cell r="J374">
            <v>15763.96175</v>
          </cell>
          <cell r="K374">
            <v>15066.85075</v>
          </cell>
          <cell r="L374">
            <v>15066.85075</v>
          </cell>
          <cell r="M374">
            <v>15066.85075</v>
          </cell>
          <cell r="N374">
            <v>15066.85075</v>
          </cell>
          <cell r="O374">
            <v>15066.85075</v>
          </cell>
        </row>
        <row r="375">
          <cell r="D375" t="str">
            <v>Cur. Year QREs</v>
          </cell>
          <cell r="E375">
            <v>7727.8069100000002</v>
          </cell>
          <cell r="F375">
            <v>9417.1797200000001</v>
          </cell>
          <cell r="G375">
            <v>11003.87523</v>
          </cell>
          <cell r="H375">
            <v>12590.570740000001</v>
          </cell>
          <cell r="I375">
            <v>14177.266250000001</v>
          </cell>
          <cell r="J375">
            <v>15763.96175</v>
          </cell>
          <cell r="K375">
            <v>17350.65726</v>
          </cell>
          <cell r="L375">
            <v>18937.352770000001</v>
          </cell>
          <cell r="M375">
            <v>20478.36635</v>
          </cell>
          <cell r="N375">
            <v>21960.539430000001</v>
          </cell>
          <cell r="O375">
            <v>23371.872800000001</v>
          </cell>
        </row>
      </sheetData>
      <sheetData sheetId="12" refreshError="1">
        <row r="8">
          <cell r="B8"/>
        </row>
        <row r="9">
          <cell r="B9"/>
          <cell r="E9">
            <v>11087</v>
          </cell>
          <cell r="F9">
            <v>11087</v>
          </cell>
          <cell r="I9">
            <v>50015</v>
          </cell>
          <cell r="J9">
            <v>50015</v>
          </cell>
          <cell r="M9">
            <v>323590</v>
          </cell>
          <cell r="N9">
            <v>323590</v>
          </cell>
          <cell r="Q9">
            <v>899647</v>
          </cell>
          <cell r="R9">
            <v>899647</v>
          </cell>
          <cell r="U9">
            <v>2067727</v>
          </cell>
          <cell r="V9">
            <v>2067727</v>
          </cell>
          <cell r="W9">
            <v>0</v>
          </cell>
          <cell r="X9">
            <v>0</v>
          </cell>
          <cell r="Y9">
            <v>3352066</v>
          </cell>
          <cell r="Z9">
            <v>3352066</v>
          </cell>
          <cell r="AA9">
            <v>0</v>
          </cell>
          <cell r="AB9">
            <v>1</v>
          </cell>
          <cell r="AD9">
            <v>2741619</v>
          </cell>
          <cell r="AE9">
            <v>2741619</v>
          </cell>
          <cell r="AF9">
            <v>1</v>
          </cell>
          <cell r="AH9">
            <v>2364968.878</v>
          </cell>
          <cell r="AI9">
            <v>2299558.0019999999</v>
          </cell>
          <cell r="AJ9">
            <v>1</v>
          </cell>
          <cell r="AL9">
            <v>3426032.9020000002</v>
          </cell>
          <cell r="AM9">
            <v>3542463.7879999997</v>
          </cell>
          <cell r="AN9">
            <v>1</v>
          </cell>
          <cell r="AP9">
            <v>4621040.9079999998</v>
          </cell>
          <cell r="AQ9">
            <v>5126210.5599999996</v>
          </cell>
          <cell r="AR9">
            <v>1</v>
          </cell>
          <cell r="AT9">
            <v>7353704.7200000007</v>
          </cell>
          <cell r="AU9">
            <v>7134127.5369999995</v>
          </cell>
          <cell r="AV9">
            <v>1</v>
          </cell>
          <cell r="AX9">
            <v>9134388.2870000005</v>
          </cell>
          <cell r="AY9">
            <v>9257454.4570000004</v>
          </cell>
          <cell r="AZ9">
            <v>1</v>
          </cell>
          <cell r="BB9">
            <v>17761685.096699994</v>
          </cell>
          <cell r="BC9">
            <v>17917881</v>
          </cell>
          <cell r="BF9">
            <v>29422280.493699975</v>
          </cell>
          <cell r="BG9">
            <v>29938649</v>
          </cell>
          <cell r="BJ9">
            <v>50557924.736599997</v>
          </cell>
          <cell r="BK9">
            <v>50930323</v>
          </cell>
          <cell r="BN9">
            <v>49233100.005600043</v>
          </cell>
          <cell r="BO9">
            <v>49405882</v>
          </cell>
          <cell r="BP9">
            <v>7</v>
          </cell>
          <cell r="BQ9">
            <v>0</v>
          </cell>
          <cell r="BR9">
            <v>176616745.02760002</v>
          </cell>
          <cell r="BS9">
            <v>178294168.34399998</v>
          </cell>
          <cell r="BT9">
            <v>1677423.3163999617</v>
          </cell>
        </row>
        <row r="10">
          <cell r="B10"/>
          <cell r="E10">
            <v>5472</v>
          </cell>
          <cell r="F10">
            <v>5472</v>
          </cell>
          <cell r="I10">
            <v>12863</v>
          </cell>
          <cell r="J10">
            <v>12863</v>
          </cell>
          <cell r="M10">
            <v>125054</v>
          </cell>
          <cell r="N10">
            <v>125054</v>
          </cell>
          <cell r="Q10">
            <v>256771</v>
          </cell>
          <cell r="R10">
            <v>256771</v>
          </cell>
          <cell r="U10">
            <v>535563</v>
          </cell>
          <cell r="V10">
            <v>535563</v>
          </cell>
          <cell r="W10">
            <v>0</v>
          </cell>
          <cell r="X10">
            <v>0</v>
          </cell>
          <cell r="Y10">
            <v>935723</v>
          </cell>
          <cell r="Z10">
            <v>935723</v>
          </cell>
          <cell r="AA10">
            <v>0</v>
          </cell>
          <cell r="AD10">
            <v>808521</v>
          </cell>
          <cell r="AE10">
            <v>808521</v>
          </cell>
          <cell r="AH10">
            <v>714239</v>
          </cell>
          <cell r="AI10">
            <v>710184</v>
          </cell>
          <cell r="AL10">
            <v>1397172</v>
          </cell>
          <cell r="AM10">
            <v>1384519</v>
          </cell>
          <cell r="AP10">
            <v>1683615</v>
          </cell>
          <cell r="AQ10">
            <v>1667156</v>
          </cell>
          <cell r="AT10">
            <v>2726531</v>
          </cell>
          <cell r="AU10">
            <v>2705568</v>
          </cell>
          <cell r="AX10">
            <v>7723880</v>
          </cell>
          <cell r="AY10">
            <v>7703244</v>
          </cell>
          <cell r="BB10">
            <v>24610983</v>
          </cell>
          <cell r="BC10">
            <v>13677482.189999999</v>
          </cell>
          <cell r="BF10">
            <v>2232470.7999999998</v>
          </cell>
          <cell r="BG10">
            <v>2205524.4</v>
          </cell>
          <cell r="BJ10">
            <v>8856932.6999999993</v>
          </cell>
          <cell r="BK10">
            <v>6259486.3000000007</v>
          </cell>
          <cell r="BN10">
            <v>13919145</v>
          </cell>
          <cell r="BO10">
            <v>7163698.8000000007</v>
          </cell>
          <cell r="BP10">
            <v>0</v>
          </cell>
          <cell r="BQ10">
            <v>0</v>
          </cell>
          <cell r="BR10">
            <v>64673489.5</v>
          </cell>
          <cell r="BS10">
            <v>44285383.689999998</v>
          </cell>
          <cell r="BT10">
            <v>-20388105.810000002</v>
          </cell>
        </row>
        <row r="11">
          <cell r="B11"/>
          <cell r="E11">
            <v>3568</v>
          </cell>
          <cell r="F11">
            <v>3568</v>
          </cell>
          <cell r="I11">
            <v>260</v>
          </cell>
          <cell r="J11">
            <v>260</v>
          </cell>
          <cell r="M11">
            <v>51757</v>
          </cell>
          <cell r="N11">
            <v>51757</v>
          </cell>
          <cell r="Q11">
            <v>172998</v>
          </cell>
          <cell r="R11">
            <v>172998</v>
          </cell>
          <cell r="U11">
            <v>770702</v>
          </cell>
          <cell r="V11">
            <v>770702</v>
          </cell>
          <cell r="W11">
            <v>0</v>
          </cell>
          <cell r="X11">
            <v>0</v>
          </cell>
          <cell r="Y11">
            <v>999285</v>
          </cell>
          <cell r="Z11">
            <v>999285</v>
          </cell>
          <cell r="AA11">
            <v>0</v>
          </cell>
          <cell r="AD11">
            <v>331819</v>
          </cell>
          <cell r="AE11">
            <v>331819</v>
          </cell>
          <cell r="AH11">
            <v>363805.65</v>
          </cell>
          <cell r="AI11">
            <v>444501.85</v>
          </cell>
          <cell r="AL11">
            <v>464111.05</v>
          </cell>
          <cell r="AM11">
            <v>642759</v>
          </cell>
          <cell r="AP11">
            <v>759462.6</v>
          </cell>
          <cell r="AQ11">
            <v>1134479.4500000002</v>
          </cell>
          <cell r="AT11">
            <v>1383510.05</v>
          </cell>
          <cell r="AU11">
            <v>1773835.05</v>
          </cell>
          <cell r="AX11">
            <v>2427295</v>
          </cell>
          <cell r="AY11">
            <v>2746436.55</v>
          </cell>
          <cell r="BB11">
            <v>5976756.6377999987</v>
          </cell>
          <cell r="BC11">
            <v>4339757.7677999996</v>
          </cell>
          <cell r="BF11">
            <v>6597332.0587947778</v>
          </cell>
          <cell r="BG11">
            <v>-6665215.1612052238</v>
          </cell>
          <cell r="BJ11">
            <v>11089853.157499999</v>
          </cell>
          <cell r="BK11">
            <v>967538.2274999998</v>
          </cell>
          <cell r="BN11">
            <v>10010021.612500001</v>
          </cell>
          <cell r="BO11">
            <v>-120871.49749999781</v>
          </cell>
          <cell r="BP11">
            <v>0</v>
          </cell>
          <cell r="BQ11">
            <v>0</v>
          </cell>
          <cell r="BR11">
            <v>39403966.816594779</v>
          </cell>
          <cell r="BS11">
            <v>5595040.2365947785</v>
          </cell>
          <cell r="BT11">
            <v>-33808926.579999998</v>
          </cell>
        </row>
        <row r="12">
          <cell r="B12"/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</row>
        <row r="13">
          <cell r="B13"/>
          <cell r="C13">
            <v>0</v>
          </cell>
          <cell r="D13">
            <v>0</v>
          </cell>
          <cell r="E13">
            <v>20127</v>
          </cell>
          <cell r="F13">
            <v>20127</v>
          </cell>
          <cell r="G13">
            <v>0</v>
          </cell>
          <cell r="H13">
            <v>0</v>
          </cell>
          <cell r="I13">
            <v>63138</v>
          </cell>
          <cell r="J13">
            <v>63138</v>
          </cell>
          <cell r="K13">
            <v>0</v>
          </cell>
          <cell r="L13">
            <v>0</v>
          </cell>
          <cell r="M13">
            <v>500401</v>
          </cell>
          <cell r="N13">
            <v>500401</v>
          </cell>
          <cell r="O13">
            <v>0</v>
          </cell>
          <cell r="P13">
            <v>0</v>
          </cell>
          <cell r="Q13">
            <v>1329416</v>
          </cell>
          <cell r="R13">
            <v>1329416</v>
          </cell>
          <cell r="S13">
            <v>0</v>
          </cell>
          <cell r="T13">
            <v>0</v>
          </cell>
          <cell r="U13">
            <v>3373992</v>
          </cell>
          <cell r="V13">
            <v>3373992</v>
          </cell>
          <cell r="W13">
            <v>0</v>
          </cell>
          <cell r="X13">
            <v>0</v>
          </cell>
          <cell r="Y13">
            <v>5287074</v>
          </cell>
          <cell r="Z13">
            <v>5287074</v>
          </cell>
          <cell r="AA13">
            <v>0</v>
          </cell>
          <cell r="AB13">
            <v>1</v>
          </cell>
          <cell r="AC13">
            <v>0</v>
          </cell>
          <cell r="AD13">
            <v>3881959</v>
          </cell>
          <cell r="AE13">
            <v>3881959</v>
          </cell>
          <cell r="AF13">
            <v>1</v>
          </cell>
          <cell r="AG13">
            <v>0</v>
          </cell>
          <cell r="AH13">
            <v>3443013.5279999999</v>
          </cell>
          <cell r="AI13">
            <v>3454243.852</v>
          </cell>
          <cell r="AJ13">
            <v>1</v>
          </cell>
          <cell r="AK13">
            <v>0</v>
          </cell>
          <cell r="AL13">
            <v>5287315.9520000005</v>
          </cell>
          <cell r="AM13">
            <v>5569741.7879999997</v>
          </cell>
          <cell r="AN13">
            <v>1</v>
          </cell>
          <cell r="AO13">
            <v>0</v>
          </cell>
          <cell r="AP13">
            <v>7064118.5079999994</v>
          </cell>
          <cell r="AQ13">
            <v>7927846.0099999998</v>
          </cell>
          <cell r="AR13">
            <v>1</v>
          </cell>
          <cell r="AS13">
            <v>0</v>
          </cell>
          <cell r="AT13">
            <v>11463745.770000001</v>
          </cell>
          <cell r="AU13">
            <v>11613530.587000001</v>
          </cell>
          <cell r="AV13">
            <v>1</v>
          </cell>
          <cell r="AW13">
            <v>0</v>
          </cell>
          <cell r="AX13">
            <v>19285563.287</v>
          </cell>
          <cell r="AY13">
            <v>19707135.007000003</v>
          </cell>
          <cell r="AZ13">
            <v>1</v>
          </cell>
          <cell r="BA13">
            <v>0</v>
          </cell>
          <cell r="BB13">
            <v>48349424.734499998</v>
          </cell>
          <cell r="BC13">
            <v>35935120.957800001</v>
          </cell>
          <cell r="BD13">
            <v>0</v>
          </cell>
          <cell r="BE13">
            <v>0</v>
          </cell>
          <cell r="BF13">
            <v>38252083.352494754</v>
          </cell>
          <cell r="BG13">
            <v>25478958.238794774</v>
          </cell>
          <cell r="BH13">
            <v>0</v>
          </cell>
          <cell r="BI13">
            <v>0</v>
          </cell>
          <cell r="BJ13">
            <v>70504710.594099998</v>
          </cell>
          <cell r="BK13">
            <v>58157347.527499996</v>
          </cell>
          <cell r="BL13">
            <v>0</v>
          </cell>
          <cell r="BM13">
            <v>0</v>
          </cell>
          <cell r="BN13">
            <v>73162266.618100047</v>
          </cell>
          <cell r="BO13">
            <v>56448709.302500002</v>
          </cell>
          <cell r="BP13">
            <v>7</v>
          </cell>
          <cell r="BQ13">
            <v>0</v>
          </cell>
          <cell r="BR13">
            <v>280694201.34419477</v>
          </cell>
          <cell r="BS13">
            <v>228174592.27059475</v>
          </cell>
          <cell r="BT13">
            <v>-52519609.073600039</v>
          </cell>
        </row>
        <row r="14">
          <cell r="B14"/>
        </row>
        <row r="15">
          <cell r="B15" t="e">
            <v>#REF!</v>
          </cell>
        </row>
        <row r="16">
          <cell r="B16" t="e">
            <v>#REF!</v>
          </cell>
          <cell r="E16">
            <v>11087</v>
          </cell>
          <cell r="F16" t="e">
            <v>#REF!</v>
          </cell>
          <cell r="I16">
            <v>50015</v>
          </cell>
          <cell r="J16" t="e">
            <v>#REF!</v>
          </cell>
          <cell r="M16">
            <v>323590</v>
          </cell>
          <cell r="N16" t="e">
            <v>#REF!</v>
          </cell>
          <cell r="Q16">
            <v>899647</v>
          </cell>
          <cell r="R16" t="e">
            <v>#REF!</v>
          </cell>
          <cell r="U16">
            <v>2067727</v>
          </cell>
          <cell r="V16" t="e">
            <v>#REF!</v>
          </cell>
          <cell r="W16">
            <v>0</v>
          </cell>
          <cell r="X16">
            <v>0</v>
          </cell>
          <cell r="Y16">
            <v>3352066</v>
          </cell>
          <cell r="Z16" t="e">
            <v>#REF!</v>
          </cell>
          <cell r="AA16" t="e">
            <v>#REF!</v>
          </cell>
          <cell r="AD16">
            <v>2741619</v>
          </cell>
          <cell r="AE16" t="e">
            <v>#REF!</v>
          </cell>
          <cell r="AH16">
            <v>2809588</v>
          </cell>
          <cell r="AI16" t="e">
            <v>#REF!</v>
          </cell>
          <cell r="AL16">
            <v>4377397</v>
          </cell>
          <cell r="AM16" t="e">
            <v>#REF!</v>
          </cell>
          <cell r="AP16">
            <v>4698444</v>
          </cell>
          <cell r="AQ16" t="e">
            <v>#REF!</v>
          </cell>
          <cell r="AT16">
            <v>4319648</v>
          </cell>
          <cell r="AU16" t="e">
            <v>#REF!</v>
          </cell>
          <cell r="AX16">
            <v>5302315</v>
          </cell>
          <cell r="AY16" t="e">
            <v>#REF!</v>
          </cell>
          <cell r="BB16">
            <v>9586719</v>
          </cell>
          <cell r="BC16" t="e">
            <v>#REF!</v>
          </cell>
          <cell r="BF16">
            <v>13854048</v>
          </cell>
          <cell r="BG16" t="e">
            <v>#REF!</v>
          </cell>
          <cell r="BJ16">
            <v>33436790</v>
          </cell>
          <cell r="BK16" t="e">
            <v>#REF!</v>
          </cell>
          <cell r="BN16">
            <v>51732983</v>
          </cell>
          <cell r="BO16" t="e">
            <v>#REF!</v>
          </cell>
          <cell r="BP16">
            <v>0</v>
          </cell>
          <cell r="BQ16">
            <v>0</v>
          </cell>
          <cell r="BR16">
            <v>132859551</v>
          </cell>
          <cell r="BS16" t="e">
            <v>#REF!</v>
          </cell>
          <cell r="BT16" t="e">
            <v>#REF!</v>
          </cell>
        </row>
        <row r="17">
          <cell r="B17" t="e">
            <v>#REF!</v>
          </cell>
          <cell r="E17">
            <v>5472</v>
          </cell>
          <cell r="F17" t="e">
            <v>#REF!</v>
          </cell>
          <cell r="I17">
            <v>12863</v>
          </cell>
          <cell r="J17" t="e">
            <v>#REF!</v>
          </cell>
          <cell r="M17">
            <v>125054</v>
          </cell>
          <cell r="N17" t="e">
            <v>#REF!</v>
          </cell>
          <cell r="Q17">
            <v>256771</v>
          </cell>
          <cell r="R17" t="e">
            <v>#REF!</v>
          </cell>
          <cell r="U17">
            <v>535563</v>
          </cell>
          <cell r="V17" t="e">
            <v>#REF!</v>
          </cell>
          <cell r="W17">
            <v>0</v>
          </cell>
          <cell r="X17">
            <v>0</v>
          </cell>
          <cell r="Y17">
            <v>935723</v>
          </cell>
          <cell r="Z17" t="e">
            <v>#REF!</v>
          </cell>
          <cell r="AA17" t="e">
            <v>#REF!</v>
          </cell>
          <cell r="AD17">
            <v>808521</v>
          </cell>
          <cell r="AE17" t="e">
            <v>#REF!</v>
          </cell>
          <cell r="AH17">
            <v>827290</v>
          </cell>
          <cell r="AI17" t="e">
            <v>#REF!</v>
          </cell>
          <cell r="AL17">
            <v>1405466</v>
          </cell>
          <cell r="AM17" t="e">
            <v>#REF!</v>
          </cell>
          <cell r="AP17">
            <v>1631124</v>
          </cell>
          <cell r="AQ17" t="e">
            <v>#REF!</v>
          </cell>
          <cell r="AT17">
            <v>1155473</v>
          </cell>
          <cell r="AU17" t="e">
            <v>#REF!</v>
          </cell>
          <cell r="AX17">
            <v>1311723</v>
          </cell>
          <cell r="AY17" t="e">
            <v>#REF!</v>
          </cell>
          <cell r="BB17">
            <v>1387634</v>
          </cell>
          <cell r="BC17" t="e">
            <v>#REF!</v>
          </cell>
          <cell r="BF17">
            <v>3296508</v>
          </cell>
          <cell r="BG17" t="e">
            <v>#REF!</v>
          </cell>
          <cell r="BJ17">
            <v>6844107</v>
          </cell>
          <cell r="BK17" t="e">
            <v>#REF!</v>
          </cell>
          <cell r="BN17">
            <v>6280173</v>
          </cell>
          <cell r="BO17" t="e">
            <v>#REF!</v>
          </cell>
          <cell r="BP17">
            <v>0</v>
          </cell>
          <cell r="BQ17">
            <v>0</v>
          </cell>
          <cell r="BR17">
            <v>24948019</v>
          </cell>
          <cell r="BS17" t="e">
            <v>#REF!</v>
          </cell>
          <cell r="BT17" t="e">
            <v>#REF!</v>
          </cell>
        </row>
        <row r="18">
          <cell r="B18" t="e">
            <v>#REF!</v>
          </cell>
          <cell r="E18">
            <v>3568</v>
          </cell>
          <cell r="F18" t="e">
            <v>#REF!</v>
          </cell>
          <cell r="I18">
            <v>260</v>
          </cell>
          <cell r="J18" t="e">
            <v>#REF!</v>
          </cell>
          <cell r="M18">
            <v>51757</v>
          </cell>
          <cell r="N18" t="e">
            <v>#REF!</v>
          </cell>
          <cell r="Q18">
            <v>172998</v>
          </cell>
          <cell r="R18" t="e">
            <v>#REF!</v>
          </cell>
          <cell r="U18">
            <v>770702</v>
          </cell>
          <cell r="V18" t="e">
            <v>#REF!</v>
          </cell>
          <cell r="W18">
            <v>0</v>
          </cell>
          <cell r="X18">
            <v>0</v>
          </cell>
          <cell r="Y18">
            <v>999285</v>
          </cell>
          <cell r="Z18" t="e">
            <v>#REF!</v>
          </cell>
          <cell r="AA18" t="e">
            <v>#REF!</v>
          </cell>
          <cell r="AD18">
            <v>331819</v>
          </cell>
          <cell r="AE18" t="e">
            <v>#REF!</v>
          </cell>
          <cell r="AH18">
            <v>380220</v>
          </cell>
          <cell r="AI18" t="e">
            <v>#REF!</v>
          </cell>
          <cell r="AL18">
            <v>566408</v>
          </cell>
          <cell r="AM18" t="e">
            <v>#REF!</v>
          </cell>
          <cell r="AP18">
            <v>835546</v>
          </cell>
          <cell r="AQ18" t="e">
            <v>#REF!</v>
          </cell>
          <cell r="AT18">
            <v>1892597</v>
          </cell>
          <cell r="AU18" t="e">
            <v>#REF!</v>
          </cell>
          <cell r="AX18">
            <v>1906287</v>
          </cell>
          <cell r="AY18" t="e">
            <v>#REF!</v>
          </cell>
          <cell r="BB18">
            <v>3583572</v>
          </cell>
          <cell r="BC18" t="e">
            <v>#REF!</v>
          </cell>
          <cell r="BF18">
            <v>8386911</v>
          </cell>
          <cell r="BG18" t="e">
            <v>#REF!</v>
          </cell>
          <cell r="BJ18">
            <v>12021298</v>
          </cell>
          <cell r="BK18" t="e">
            <v>#REF!</v>
          </cell>
          <cell r="BN18">
            <v>13162696</v>
          </cell>
          <cell r="BO18" t="e">
            <v>#REF!</v>
          </cell>
          <cell r="BP18">
            <v>0</v>
          </cell>
          <cell r="BQ18">
            <v>0</v>
          </cell>
          <cell r="BR18">
            <v>43067354</v>
          </cell>
          <cell r="BS18" t="e">
            <v>#REF!</v>
          </cell>
          <cell r="BT18" t="e">
            <v>#REF!</v>
          </cell>
        </row>
        <row r="19">
          <cell r="B19" t="e">
            <v>#REF!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</row>
        <row r="20">
          <cell r="B20" t="e">
            <v>#REF!</v>
          </cell>
          <cell r="C20">
            <v>0</v>
          </cell>
          <cell r="D20">
            <v>0</v>
          </cell>
          <cell r="E20">
            <v>20127</v>
          </cell>
          <cell r="F20" t="e">
            <v>#REF!</v>
          </cell>
          <cell r="G20">
            <v>0</v>
          </cell>
          <cell r="H20">
            <v>0</v>
          </cell>
          <cell r="I20">
            <v>63138</v>
          </cell>
          <cell r="J20" t="e">
            <v>#REF!</v>
          </cell>
          <cell r="K20">
            <v>0</v>
          </cell>
          <cell r="L20">
            <v>0</v>
          </cell>
          <cell r="M20">
            <v>500401</v>
          </cell>
          <cell r="N20" t="e">
            <v>#REF!</v>
          </cell>
          <cell r="O20">
            <v>0</v>
          </cell>
          <cell r="P20">
            <v>0</v>
          </cell>
          <cell r="Q20">
            <v>1329416</v>
          </cell>
          <cell r="R20" t="e">
            <v>#REF!</v>
          </cell>
          <cell r="S20">
            <v>0</v>
          </cell>
          <cell r="T20">
            <v>0</v>
          </cell>
          <cell r="U20">
            <v>3373992</v>
          </cell>
          <cell r="V20" t="e">
            <v>#REF!</v>
          </cell>
          <cell r="W20">
            <v>0</v>
          </cell>
          <cell r="X20">
            <v>0</v>
          </cell>
          <cell r="Y20">
            <v>5287074</v>
          </cell>
          <cell r="Z20" t="e">
            <v>#REF!</v>
          </cell>
          <cell r="AA20" t="e">
            <v>#REF!</v>
          </cell>
          <cell r="AB20">
            <v>0</v>
          </cell>
          <cell r="AC20">
            <v>0</v>
          </cell>
          <cell r="AD20">
            <v>3881959</v>
          </cell>
          <cell r="AE20" t="e">
            <v>#REF!</v>
          </cell>
          <cell r="AF20">
            <v>0</v>
          </cell>
          <cell r="AG20">
            <v>0</v>
          </cell>
          <cell r="AH20">
            <v>4017098</v>
          </cell>
          <cell r="AI20" t="e">
            <v>#REF!</v>
          </cell>
          <cell r="AJ20">
            <v>0</v>
          </cell>
          <cell r="AK20">
            <v>0</v>
          </cell>
          <cell r="AL20">
            <v>6349271</v>
          </cell>
          <cell r="AM20" t="e">
            <v>#REF!</v>
          </cell>
          <cell r="AN20">
            <v>0</v>
          </cell>
          <cell r="AO20">
            <v>0</v>
          </cell>
          <cell r="AP20">
            <v>7165114</v>
          </cell>
          <cell r="AQ20" t="e">
            <v>#REF!</v>
          </cell>
          <cell r="AR20">
            <v>0</v>
          </cell>
          <cell r="AS20">
            <v>0</v>
          </cell>
          <cell r="AT20">
            <v>7367718</v>
          </cell>
          <cell r="AU20" t="e">
            <v>#REF!</v>
          </cell>
          <cell r="AV20">
            <v>0</v>
          </cell>
          <cell r="AW20">
            <v>0</v>
          </cell>
          <cell r="AX20">
            <v>8520325</v>
          </cell>
          <cell r="AY20" t="e">
            <v>#REF!</v>
          </cell>
          <cell r="AZ20">
            <v>0</v>
          </cell>
          <cell r="BA20">
            <v>0</v>
          </cell>
          <cell r="BB20">
            <v>14557925</v>
          </cell>
          <cell r="BC20" t="e">
            <v>#REF!</v>
          </cell>
          <cell r="BD20">
            <v>0</v>
          </cell>
          <cell r="BE20">
            <v>0</v>
          </cell>
          <cell r="BF20">
            <v>25537467</v>
          </cell>
          <cell r="BG20" t="e">
            <v>#REF!</v>
          </cell>
          <cell r="BH20">
            <v>0</v>
          </cell>
          <cell r="BI20">
            <v>0</v>
          </cell>
          <cell r="BJ20">
            <v>52302195</v>
          </cell>
          <cell r="BK20" t="e">
            <v>#REF!</v>
          </cell>
          <cell r="BL20">
            <v>0</v>
          </cell>
          <cell r="BM20">
            <v>0</v>
          </cell>
          <cell r="BN20">
            <v>71175852</v>
          </cell>
          <cell r="BO20" t="e">
            <v>#REF!</v>
          </cell>
          <cell r="BP20">
            <v>0</v>
          </cell>
          <cell r="BQ20">
            <v>0</v>
          </cell>
          <cell r="BR20">
            <v>200874924</v>
          </cell>
          <cell r="BS20" t="e">
            <v>#REF!</v>
          </cell>
          <cell r="BT20" t="e">
            <v>#REF!</v>
          </cell>
        </row>
        <row r="21">
          <cell r="B21" t="e">
            <v>#REF!</v>
          </cell>
        </row>
        <row r="22">
          <cell r="B22" t="str">
            <v>||</v>
          </cell>
        </row>
        <row r="23">
          <cell r="B23" t="str">
            <v>||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D23">
            <v>0</v>
          </cell>
          <cell r="AE23">
            <v>0</v>
          </cell>
          <cell r="AH23">
            <v>0</v>
          </cell>
          <cell r="AI23">
            <v>0</v>
          </cell>
          <cell r="AL23">
            <v>0</v>
          </cell>
          <cell r="AM23">
            <v>0</v>
          </cell>
          <cell r="AP23">
            <v>0</v>
          </cell>
          <cell r="AQ23">
            <v>0</v>
          </cell>
          <cell r="AT23">
            <v>0</v>
          </cell>
          <cell r="AU23">
            <v>0</v>
          </cell>
          <cell r="AX23">
            <v>0</v>
          </cell>
          <cell r="AY23">
            <v>0</v>
          </cell>
          <cell r="BB23">
            <v>0</v>
          </cell>
          <cell r="BC23">
            <v>0</v>
          </cell>
          <cell r="BF23">
            <v>0</v>
          </cell>
          <cell r="BG23">
            <v>0</v>
          </cell>
          <cell r="BJ23">
            <v>0</v>
          </cell>
          <cell r="BK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</row>
        <row r="24">
          <cell r="B24" t="str">
            <v>||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  <cell r="M24">
            <v>0</v>
          </cell>
          <cell r="N24">
            <v>0</v>
          </cell>
          <cell r="Q24">
            <v>0</v>
          </cell>
          <cell r="R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D24">
            <v>0</v>
          </cell>
          <cell r="AE24">
            <v>0</v>
          </cell>
          <cell r="AH24">
            <v>0</v>
          </cell>
          <cell r="AI24">
            <v>0</v>
          </cell>
          <cell r="AL24">
            <v>0</v>
          </cell>
          <cell r="AM24">
            <v>0</v>
          </cell>
          <cell r="AP24">
            <v>0</v>
          </cell>
          <cell r="AQ24">
            <v>0</v>
          </cell>
          <cell r="AT24">
            <v>0</v>
          </cell>
          <cell r="AU24">
            <v>0</v>
          </cell>
          <cell r="AX24">
            <v>0</v>
          </cell>
          <cell r="AY24">
            <v>0</v>
          </cell>
          <cell r="BB24">
            <v>0</v>
          </cell>
          <cell r="BC24">
            <v>0</v>
          </cell>
          <cell r="BF24">
            <v>0</v>
          </cell>
          <cell r="BG24">
            <v>0</v>
          </cell>
          <cell r="BJ24">
            <v>0</v>
          </cell>
          <cell r="BK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</row>
        <row r="25">
          <cell r="B25" t="str">
            <v>||</v>
          </cell>
          <cell r="E25">
            <v>0</v>
          </cell>
          <cell r="F25">
            <v>0</v>
          </cell>
          <cell r="I25">
            <v>0</v>
          </cell>
          <cell r="J25">
            <v>0</v>
          </cell>
          <cell r="M25">
            <v>0</v>
          </cell>
          <cell r="N25">
            <v>0</v>
          </cell>
          <cell r="Q25">
            <v>0</v>
          </cell>
          <cell r="R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D25">
            <v>0</v>
          </cell>
          <cell r="AE25">
            <v>0</v>
          </cell>
          <cell r="AH25">
            <v>0</v>
          </cell>
          <cell r="AI25">
            <v>0</v>
          </cell>
          <cell r="AL25">
            <v>0</v>
          </cell>
          <cell r="AM25">
            <v>0</v>
          </cell>
          <cell r="AP25">
            <v>0</v>
          </cell>
          <cell r="AQ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  <cell r="BB25">
            <v>0</v>
          </cell>
          <cell r="BC25">
            <v>0</v>
          </cell>
          <cell r="BF25">
            <v>0</v>
          </cell>
          <cell r="BG25">
            <v>0</v>
          </cell>
          <cell r="BJ25">
            <v>0</v>
          </cell>
          <cell r="BK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</row>
        <row r="26">
          <cell r="B26" t="str">
            <v>||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</row>
        <row r="27">
          <cell r="B27" t="str">
            <v>||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</row>
        <row r="28">
          <cell r="B28" t="str">
            <v>||</v>
          </cell>
        </row>
        <row r="29">
          <cell r="B29" t="str">
            <v>||</v>
          </cell>
        </row>
        <row r="30">
          <cell r="B30" t="str">
            <v>||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  <cell r="Q30">
            <v>0</v>
          </cell>
          <cell r="R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D30">
            <v>0</v>
          </cell>
          <cell r="AE30">
            <v>0</v>
          </cell>
          <cell r="AH30">
            <v>0</v>
          </cell>
          <cell r="AI30">
            <v>0</v>
          </cell>
          <cell r="AL30">
            <v>0</v>
          </cell>
          <cell r="AM30">
            <v>0</v>
          </cell>
          <cell r="AP30">
            <v>0</v>
          </cell>
          <cell r="AQ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  <cell r="BB30">
            <v>0</v>
          </cell>
          <cell r="BC30">
            <v>0</v>
          </cell>
          <cell r="BF30">
            <v>0</v>
          </cell>
          <cell r="BG30">
            <v>0</v>
          </cell>
          <cell r="BJ30">
            <v>0</v>
          </cell>
          <cell r="BK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</row>
        <row r="31">
          <cell r="B31" t="str">
            <v>||</v>
          </cell>
          <cell r="E31">
            <v>0</v>
          </cell>
          <cell r="F31">
            <v>0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  <cell r="Q31">
            <v>0</v>
          </cell>
          <cell r="R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D31">
            <v>0</v>
          </cell>
          <cell r="AE31">
            <v>0</v>
          </cell>
          <cell r="AH31">
            <v>0</v>
          </cell>
          <cell r="AI31">
            <v>0</v>
          </cell>
          <cell r="AL31">
            <v>0</v>
          </cell>
          <cell r="AM31">
            <v>0</v>
          </cell>
          <cell r="AP31">
            <v>0</v>
          </cell>
          <cell r="AQ31">
            <v>0</v>
          </cell>
          <cell r="AT31">
            <v>0</v>
          </cell>
          <cell r="AU31">
            <v>0</v>
          </cell>
          <cell r="AX31">
            <v>0</v>
          </cell>
          <cell r="AY31">
            <v>0</v>
          </cell>
          <cell r="BB31">
            <v>0</v>
          </cell>
          <cell r="BC31">
            <v>0</v>
          </cell>
          <cell r="BF31">
            <v>0</v>
          </cell>
          <cell r="BG31">
            <v>0</v>
          </cell>
          <cell r="BJ31">
            <v>0</v>
          </cell>
          <cell r="BK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</row>
        <row r="32">
          <cell r="B32" t="str">
            <v>||</v>
          </cell>
          <cell r="E32">
            <v>0</v>
          </cell>
          <cell r="F32">
            <v>0</v>
          </cell>
          <cell r="I32">
            <v>0</v>
          </cell>
          <cell r="J32">
            <v>0</v>
          </cell>
          <cell r="M32">
            <v>0</v>
          </cell>
          <cell r="N32">
            <v>0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D32">
            <v>0</v>
          </cell>
          <cell r="AE32">
            <v>0</v>
          </cell>
          <cell r="AH32">
            <v>0</v>
          </cell>
          <cell r="AI32">
            <v>0</v>
          </cell>
          <cell r="AL32">
            <v>0</v>
          </cell>
          <cell r="AM32">
            <v>0</v>
          </cell>
          <cell r="AP32">
            <v>0</v>
          </cell>
          <cell r="AQ32">
            <v>0</v>
          </cell>
          <cell r="AT32">
            <v>0</v>
          </cell>
          <cell r="AU32">
            <v>0</v>
          </cell>
          <cell r="AX32">
            <v>0</v>
          </cell>
          <cell r="AY32">
            <v>0</v>
          </cell>
          <cell r="BB32">
            <v>0</v>
          </cell>
          <cell r="BC32">
            <v>0</v>
          </cell>
          <cell r="BF32">
            <v>0</v>
          </cell>
          <cell r="BG32">
            <v>0</v>
          </cell>
          <cell r="BJ32">
            <v>0</v>
          </cell>
          <cell r="BK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</row>
        <row r="33">
          <cell r="B33" t="str">
            <v>||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</row>
        <row r="34">
          <cell r="B34" t="str">
            <v>||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</row>
        <row r="35">
          <cell r="B35" t="str">
            <v>||</v>
          </cell>
        </row>
        <row r="36">
          <cell r="B36" t="str">
            <v>||</v>
          </cell>
        </row>
        <row r="37">
          <cell r="B37" t="str">
            <v>||</v>
          </cell>
          <cell r="E37">
            <v>0</v>
          </cell>
          <cell r="F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Q37">
            <v>0</v>
          </cell>
          <cell r="R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D37">
            <v>0</v>
          </cell>
          <cell r="AE37">
            <v>0</v>
          </cell>
          <cell r="AH37">
            <v>0</v>
          </cell>
          <cell r="AI37">
            <v>0</v>
          </cell>
          <cell r="AL37">
            <v>0</v>
          </cell>
          <cell r="AM37">
            <v>0</v>
          </cell>
          <cell r="AP37">
            <v>0</v>
          </cell>
          <cell r="AQ37">
            <v>0</v>
          </cell>
          <cell r="AT37">
            <v>0</v>
          </cell>
          <cell r="AU37">
            <v>0</v>
          </cell>
          <cell r="AX37">
            <v>0</v>
          </cell>
          <cell r="AY37">
            <v>0</v>
          </cell>
          <cell r="BB37">
            <v>0</v>
          </cell>
          <cell r="BC37">
            <v>0</v>
          </cell>
          <cell r="BF37">
            <v>0</v>
          </cell>
          <cell r="BG37">
            <v>0</v>
          </cell>
          <cell r="BJ37">
            <v>0</v>
          </cell>
          <cell r="BK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</row>
        <row r="38">
          <cell r="B38" t="str">
            <v>||</v>
          </cell>
          <cell r="E38">
            <v>0</v>
          </cell>
          <cell r="F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D38">
            <v>0</v>
          </cell>
          <cell r="AE38">
            <v>0</v>
          </cell>
          <cell r="AH38">
            <v>0</v>
          </cell>
          <cell r="AI38">
            <v>0</v>
          </cell>
          <cell r="AL38">
            <v>0</v>
          </cell>
          <cell r="AM38">
            <v>0</v>
          </cell>
          <cell r="AP38">
            <v>0</v>
          </cell>
          <cell r="AQ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  <cell r="BB38">
            <v>0</v>
          </cell>
          <cell r="BC38">
            <v>0</v>
          </cell>
          <cell r="BF38">
            <v>0</v>
          </cell>
          <cell r="BG38">
            <v>0</v>
          </cell>
          <cell r="BJ38">
            <v>0</v>
          </cell>
          <cell r="BK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</row>
        <row r="39">
          <cell r="B39" t="str">
            <v>||</v>
          </cell>
          <cell r="E39">
            <v>0</v>
          </cell>
          <cell r="F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D39">
            <v>0</v>
          </cell>
          <cell r="AE39">
            <v>0</v>
          </cell>
          <cell r="AH39">
            <v>0</v>
          </cell>
          <cell r="AI39">
            <v>0</v>
          </cell>
          <cell r="AL39">
            <v>0</v>
          </cell>
          <cell r="AM39">
            <v>0</v>
          </cell>
          <cell r="AP39">
            <v>0</v>
          </cell>
          <cell r="AQ39">
            <v>0</v>
          </cell>
          <cell r="AT39">
            <v>0</v>
          </cell>
          <cell r="AU39">
            <v>0</v>
          </cell>
          <cell r="AX39">
            <v>0</v>
          </cell>
          <cell r="AY39">
            <v>0</v>
          </cell>
          <cell r="BB39">
            <v>0</v>
          </cell>
          <cell r="BC39">
            <v>0</v>
          </cell>
          <cell r="BF39">
            <v>0</v>
          </cell>
          <cell r="BG39">
            <v>0</v>
          </cell>
          <cell r="BJ39">
            <v>0</v>
          </cell>
          <cell r="BK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</row>
        <row r="40">
          <cell r="B40" t="str">
            <v>||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</row>
        <row r="41">
          <cell r="B41" t="str">
            <v>||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</row>
        <row r="42">
          <cell r="B42" t="str">
            <v>||</v>
          </cell>
        </row>
        <row r="43">
          <cell r="B43" t="str">
            <v>||</v>
          </cell>
        </row>
        <row r="44">
          <cell r="B44" t="str">
            <v>||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Q44">
            <v>0</v>
          </cell>
          <cell r="R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D44">
            <v>0</v>
          </cell>
          <cell r="AE44">
            <v>0</v>
          </cell>
          <cell r="AH44">
            <v>0</v>
          </cell>
          <cell r="AI44">
            <v>0</v>
          </cell>
          <cell r="AL44">
            <v>0</v>
          </cell>
          <cell r="AM44">
            <v>0</v>
          </cell>
          <cell r="AP44">
            <v>0</v>
          </cell>
          <cell r="AQ44">
            <v>0</v>
          </cell>
          <cell r="AT44">
            <v>0</v>
          </cell>
          <cell r="AU44">
            <v>0</v>
          </cell>
          <cell r="AX44">
            <v>0</v>
          </cell>
          <cell r="AY44">
            <v>0</v>
          </cell>
          <cell r="BB44">
            <v>0</v>
          </cell>
          <cell r="BC44">
            <v>0</v>
          </cell>
          <cell r="BF44">
            <v>0</v>
          </cell>
          <cell r="BG44">
            <v>0</v>
          </cell>
          <cell r="BJ44">
            <v>0</v>
          </cell>
          <cell r="BK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</row>
        <row r="45">
          <cell r="B45" t="str">
            <v>||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M45">
            <v>0</v>
          </cell>
          <cell r="N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D45">
            <v>0</v>
          </cell>
          <cell r="AE45">
            <v>0</v>
          </cell>
          <cell r="AH45">
            <v>0</v>
          </cell>
          <cell r="AI45">
            <v>0</v>
          </cell>
          <cell r="AL45">
            <v>0</v>
          </cell>
          <cell r="AM45">
            <v>0</v>
          </cell>
          <cell r="AP45">
            <v>0</v>
          </cell>
          <cell r="AQ45">
            <v>0</v>
          </cell>
          <cell r="AT45">
            <v>0</v>
          </cell>
          <cell r="AU45">
            <v>0</v>
          </cell>
          <cell r="AX45">
            <v>0</v>
          </cell>
          <cell r="AY45">
            <v>0</v>
          </cell>
          <cell r="BB45">
            <v>0</v>
          </cell>
          <cell r="BC45">
            <v>0</v>
          </cell>
          <cell r="BF45">
            <v>0</v>
          </cell>
          <cell r="BG45">
            <v>0</v>
          </cell>
          <cell r="BJ45">
            <v>0</v>
          </cell>
          <cell r="BK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</row>
        <row r="46">
          <cell r="B46" t="str">
            <v>||</v>
          </cell>
          <cell r="E46">
            <v>0</v>
          </cell>
          <cell r="F46">
            <v>0</v>
          </cell>
          <cell r="I46">
            <v>0</v>
          </cell>
          <cell r="J46">
            <v>0</v>
          </cell>
          <cell r="M46">
            <v>0</v>
          </cell>
          <cell r="N46">
            <v>0</v>
          </cell>
          <cell r="Q46">
            <v>0</v>
          </cell>
          <cell r="R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D46">
            <v>0</v>
          </cell>
          <cell r="AE46">
            <v>0</v>
          </cell>
          <cell r="AH46">
            <v>0</v>
          </cell>
          <cell r="AI46">
            <v>0</v>
          </cell>
          <cell r="AL46">
            <v>0</v>
          </cell>
          <cell r="AM46">
            <v>0</v>
          </cell>
          <cell r="AP46">
            <v>0</v>
          </cell>
          <cell r="AQ46">
            <v>0</v>
          </cell>
          <cell r="AT46">
            <v>0</v>
          </cell>
          <cell r="AU46">
            <v>0</v>
          </cell>
          <cell r="AX46">
            <v>0</v>
          </cell>
          <cell r="AY46">
            <v>0</v>
          </cell>
          <cell r="BB46">
            <v>0</v>
          </cell>
          <cell r="BC46">
            <v>0</v>
          </cell>
          <cell r="BF46">
            <v>0</v>
          </cell>
          <cell r="BG46">
            <v>0</v>
          </cell>
          <cell r="BJ46">
            <v>0</v>
          </cell>
          <cell r="BK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</row>
        <row r="47">
          <cell r="B47" t="str">
            <v>||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</row>
        <row r="48">
          <cell r="B48" t="str">
            <v>||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</row>
        <row r="49">
          <cell r="B49" t="str">
            <v>||</v>
          </cell>
        </row>
        <row r="50">
          <cell r="B50" t="str">
            <v>||</v>
          </cell>
        </row>
        <row r="51">
          <cell r="B51" t="str">
            <v>||</v>
          </cell>
          <cell r="E51">
            <v>0</v>
          </cell>
          <cell r="F51">
            <v>0</v>
          </cell>
          <cell r="I51">
            <v>0</v>
          </cell>
          <cell r="J51">
            <v>0</v>
          </cell>
          <cell r="M51">
            <v>0</v>
          </cell>
          <cell r="N51">
            <v>0</v>
          </cell>
          <cell r="Q51">
            <v>0</v>
          </cell>
          <cell r="R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D51">
            <v>0</v>
          </cell>
          <cell r="AE51">
            <v>0</v>
          </cell>
          <cell r="AH51">
            <v>0</v>
          </cell>
          <cell r="AI51">
            <v>0</v>
          </cell>
          <cell r="AL51">
            <v>0</v>
          </cell>
          <cell r="AM51">
            <v>0</v>
          </cell>
          <cell r="AP51">
            <v>0</v>
          </cell>
          <cell r="AQ51">
            <v>0</v>
          </cell>
          <cell r="AT51">
            <v>0</v>
          </cell>
          <cell r="AU51">
            <v>0</v>
          </cell>
          <cell r="AX51">
            <v>0</v>
          </cell>
          <cell r="AY51">
            <v>0</v>
          </cell>
          <cell r="BB51">
            <v>0</v>
          </cell>
          <cell r="BC51">
            <v>0</v>
          </cell>
          <cell r="BF51" t="str">
            <v xml:space="preserve"> </v>
          </cell>
          <cell r="BG51" t="str">
            <v xml:space="preserve"> </v>
          </cell>
          <cell r="BJ51">
            <v>0</v>
          </cell>
          <cell r="BK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</row>
        <row r="52">
          <cell r="B52" t="str">
            <v>||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M52">
            <v>0</v>
          </cell>
          <cell r="N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D52">
            <v>0</v>
          </cell>
          <cell r="AE52">
            <v>0</v>
          </cell>
          <cell r="AH52">
            <v>0</v>
          </cell>
          <cell r="AI52">
            <v>0</v>
          </cell>
          <cell r="AL52">
            <v>0</v>
          </cell>
          <cell r="AM52">
            <v>0</v>
          </cell>
          <cell r="AP52">
            <v>0</v>
          </cell>
          <cell r="AQ52">
            <v>0</v>
          </cell>
          <cell r="AT52">
            <v>0</v>
          </cell>
          <cell r="AU52">
            <v>0</v>
          </cell>
          <cell r="AX52">
            <v>0</v>
          </cell>
          <cell r="AY52">
            <v>0</v>
          </cell>
          <cell r="BB52">
            <v>0</v>
          </cell>
          <cell r="BC52">
            <v>0</v>
          </cell>
          <cell r="BF52">
            <v>0</v>
          </cell>
          <cell r="BG52">
            <v>0</v>
          </cell>
          <cell r="BJ52">
            <v>0</v>
          </cell>
          <cell r="BK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</row>
        <row r="53">
          <cell r="B53" t="str">
            <v>||</v>
          </cell>
          <cell r="E53">
            <v>0</v>
          </cell>
          <cell r="F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D53">
            <v>0</v>
          </cell>
          <cell r="AE53">
            <v>0</v>
          </cell>
          <cell r="AH53">
            <v>0</v>
          </cell>
          <cell r="AI53">
            <v>0</v>
          </cell>
          <cell r="AL53">
            <v>0</v>
          </cell>
          <cell r="AM53">
            <v>0</v>
          </cell>
          <cell r="AP53">
            <v>0</v>
          </cell>
          <cell r="AQ53">
            <v>0</v>
          </cell>
          <cell r="AT53">
            <v>0</v>
          </cell>
          <cell r="AU53">
            <v>0</v>
          </cell>
          <cell r="AX53">
            <v>0</v>
          </cell>
          <cell r="AY53">
            <v>0</v>
          </cell>
          <cell r="BB53">
            <v>0</v>
          </cell>
          <cell r="BC53">
            <v>0</v>
          </cell>
          <cell r="BF53">
            <v>0</v>
          </cell>
          <cell r="BG53">
            <v>0</v>
          </cell>
          <cell r="BJ53">
            <v>0</v>
          </cell>
          <cell r="BK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</row>
        <row r="54">
          <cell r="B54" t="str">
            <v>||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</row>
        <row r="55">
          <cell r="B55" t="str">
            <v>||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</row>
        <row r="56">
          <cell r="B56" t="str">
            <v>||</v>
          </cell>
        </row>
        <row r="57">
          <cell r="B57" t="str">
            <v>||</v>
          </cell>
        </row>
        <row r="58">
          <cell r="B58" t="str">
            <v>||</v>
          </cell>
          <cell r="E58">
            <v>0</v>
          </cell>
          <cell r="F58">
            <v>0</v>
          </cell>
          <cell r="I58">
            <v>0</v>
          </cell>
          <cell r="J58">
            <v>0</v>
          </cell>
          <cell r="M58">
            <v>0</v>
          </cell>
          <cell r="N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D58">
            <v>0</v>
          </cell>
          <cell r="AE58">
            <v>0</v>
          </cell>
          <cell r="AH58">
            <v>0</v>
          </cell>
          <cell r="AI58">
            <v>0</v>
          </cell>
          <cell r="AL58">
            <v>0</v>
          </cell>
          <cell r="AM58">
            <v>0</v>
          </cell>
          <cell r="AP58">
            <v>0</v>
          </cell>
          <cell r="AQ58">
            <v>0</v>
          </cell>
          <cell r="AT58">
            <v>0</v>
          </cell>
          <cell r="AU58">
            <v>0</v>
          </cell>
          <cell r="AX58">
            <v>0</v>
          </cell>
          <cell r="AY58">
            <v>0</v>
          </cell>
          <cell r="BB58">
            <v>0</v>
          </cell>
          <cell r="BC58">
            <v>0</v>
          </cell>
          <cell r="BF58">
            <v>0</v>
          </cell>
          <cell r="BG58">
            <v>0</v>
          </cell>
          <cell r="BJ58">
            <v>0</v>
          </cell>
          <cell r="BK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</row>
        <row r="59">
          <cell r="B59" t="str">
            <v>||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  <cell r="M59">
            <v>0</v>
          </cell>
          <cell r="N59">
            <v>0</v>
          </cell>
          <cell r="Q59">
            <v>0</v>
          </cell>
          <cell r="R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D59">
            <v>0</v>
          </cell>
          <cell r="AE59">
            <v>0</v>
          </cell>
          <cell r="AH59">
            <v>0</v>
          </cell>
          <cell r="AI59">
            <v>0</v>
          </cell>
          <cell r="AL59">
            <v>0</v>
          </cell>
          <cell r="AM59">
            <v>0</v>
          </cell>
          <cell r="AP59">
            <v>0</v>
          </cell>
          <cell r="AQ59">
            <v>0</v>
          </cell>
          <cell r="AT59">
            <v>0</v>
          </cell>
          <cell r="AU59">
            <v>0</v>
          </cell>
          <cell r="AX59">
            <v>0</v>
          </cell>
          <cell r="AY59">
            <v>0</v>
          </cell>
          <cell r="BB59">
            <v>0</v>
          </cell>
          <cell r="BC59">
            <v>0</v>
          </cell>
          <cell r="BF59">
            <v>0</v>
          </cell>
          <cell r="BG59">
            <v>0</v>
          </cell>
          <cell r="BJ59">
            <v>0</v>
          </cell>
          <cell r="BK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</row>
        <row r="60">
          <cell r="B60" t="str">
            <v>||</v>
          </cell>
          <cell r="E60">
            <v>0</v>
          </cell>
          <cell r="F60">
            <v>0</v>
          </cell>
          <cell r="I60">
            <v>0</v>
          </cell>
          <cell r="J60">
            <v>0</v>
          </cell>
          <cell r="M60">
            <v>0</v>
          </cell>
          <cell r="N60">
            <v>0</v>
          </cell>
          <cell r="Q60">
            <v>0</v>
          </cell>
          <cell r="R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D60">
            <v>0</v>
          </cell>
          <cell r="AE60">
            <v>0</v>
          </cell>
          <cell r="AH60">
            <v>0</v>
          </cell>
          <cell r="AI60">
            <v>0</v>
          </cell>
          <cell r="AL60">
            <v>0</v>
          </cell>
          <cell r="AM60">
            <v>0</v>
          </cell>
          <cell r="AP60">
            <v>0</v>
          </cell>
          <cell r="AQ60">
            <v>0</v>
          </cell>
          <cell r="AT60">
            <v>0</v>
          </cell>
          <cell r="AU60">
            <v>0</v>
          </cell>
          <cell r="AX60">
            <v>0</v>
          </cell>
          <cell r="AY60">
            <v>0</v>
          </cell>
          <cell r="BB60">
            <v>0</v>
          </cell>
          <cell r="BC60">
            <v>0</v>
          </cell>
          <cell r="BF60">
            <v>0</v>
          </cell>
          <cell r="BG60">
            <v>0</v>
          </cell>
          <cell r="BJ60">
            <v>0</v>
          </cell>
          <cell r="BK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</row>
        <row r="61">
          <cell r="B61" t="str">
            <v>||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</row>
        <row r="62">
          <cell r="B62" t="str">
            <v>||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</row>
        <row r="63">
          <cell r="B63" t="str">
            <v>||</v>
          </cell>
        </row>
        <row r="64">
          <cell r="B64" t="str">
            <v>||</v>
          </cell>
        </row>
        <row r="65">
          <cell r="B65" t="str">
            <v>||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M65">
            <v>0</v>
          </cell>
          <cell r="N65">
            <v>0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D65">
            <v>0</v>
          </cell>
          <cell r="AE65">
            <v>0</v>
          </cell>
          <cell r="AH65">
            <v>0</v>
          </cell>
          <cell r="AI65">
            <v>0</v>
          </cell>
          <cell r="AL65">
            <v>0</v>
          </cell>
          <cell r="AM65">
            <v>0</v>
          </cell>
          <cell r="AP65">
            <v>0</v>
          </cell>
          <cell r="AQ65">
            <v>0</v>
          </cell>
          <cell r="AT65">
            <v>0</v>
          </cell>
          <cell r="AU65">
            <v>0</v>
          </cell>
          <cell r="AX65">
            <v>0</v>
          </cell>
          <cell r="AY65">
            <v>0</v>
          </cell>
          <cell r="BB65">
            <v>0</v>
          </cell>
          <cell r="BC65">
            <v>0</v>
          </cell>
          <cell r="BF65">
            <v>0</v>
          </cell>
          <cell r="BG65">
            <v>0</v>
          </cell>
          <cell r="BJ65">
            <v>0</v>
          </cell>
          <cell r="BK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</row>
        <row r="66">
          <cell r="B66" t="str">
            <v>||</v>
          </cell>
          <cell r="E66">
            <v>0</v>
          </cell>
          <cell r="F66">
            <v>0</v>
          </cell>
          <cell r="I66">
            <v>0</v>
          </cell>
          <cell r="J66">
            <v>0</v>
          </cell>
          <cell r="M66">
            <v>0</v>
          </cell>
          <cell r="N66">
            <v>0</v>
          </cell>
          <cell r="Q66">
            <v>0</v>
          </cell>
          <cell r="R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D66">
            <v>0</v>
          </cell>
          <cell r="AE66">
            <v>0</v>
          </cell>
          <cell r="AH66">
            <v>0</v>
          </cell>
          <cell r="AI66">
            <v>0</v>
          </cell>
          <cell r="AL66">
            <v>0</v>
          </cell>
          <cell r="AM66">
            <v>0</v>
          </cell>
          <cell r="AP66">
            <v>0</v>
          </cell>
          <cell r="AQ66">
            <v>0</v>
          </cell>
          <cell r="AT66">
            <v>0</v>
          </cell>
          <cell r="AU66">
            <v>0</v>
          </cell>
          <cell r="AX66">
            <v>0</v>
          </cell>
          <cell r="AY66">
            <v>0</v>
          </cell>
          <cell r="BB66">
            <v>0</v>
          </cell>
          <cell r="BC66">
            <v>0</v>
          </cell>
          <cell r="BF66">
            <v>0</v>
          </cell>
          <cell r="BG66">
            <v>0</v>
          </cell>
          <cell r="BJ66">
            <v>0</v>
          </cell>
          <cell r="BK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</row>
        <row r="67">
          <cell r="B67" t="str">
            <v>||</v>
          </cell>
          <cell r="E67">
            <v>0</v>
          </cell>
          <cell r="F67">
            <v>0</v>
          </cell>
          <cell r="I67">
            <v>0</v>
          </cell>
          <cell r="J67">
            <v>0</v>
          </cell>
          <cell r="M67">
            <v>0</v>
          </cell>
          <cell r="N67">
            <v>0</v>
          </cell>
          <cell r="Q67">
            <v>0</v>
          </cell>
          <cell r="R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D67">
            <v>0</v>
          </cell>
          <cell r="AE67">
            <v>0</v>
          </cell>
          <cell r="AH67">
            <v>0</v>
          </cell>
          <cell r="AI67">
            <v>0</v>
          </cell>
          <cell r="AL67">
            <v>0</v>
          </cell>
          <cell r="AM67">
            <v>0</v>
          </cell>
          <cell r="AP67">
            <v>0</v>
          </cell>
          <cell r="AQ67">
            <v>0</v>
          </cell>
          <cell r="AT67">
            <v>0</v>
          </cell>
          <cell r="AU67">
            <v>0</v>
          </cell>
          <cell r="AX67">
            <v>0</v>
          </cell>
          <cell r="AY67">
            <v>0</v>
          </cell>
          <cell r="BB67">
            <v>0</v>
          </cell>
          <cell r="BC67">
            <v>0</v>
          </cell>
          <cell r="BF67">
            <v>0</v>
          </cell>
          <cell r="BG67">
            <v>0</v>
          </cell>
          <cell r="BJ67">
            <v>0</v>
          </cell>
          <cell r="BK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</row>
        <row r="68">
          <cell r="B68" t="str">
            <v>||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</row>
        <row r="69">
          <cell r="B69" t="str">
            <v>||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</row>
        <row r="70">
          <cell r="B70" t="str">
            <v>||</v>
          </cell>
        </row>
        <row r="71">
          <cell r="B71" t="str">
            <v>||</v>
          </cell>
        </row>
        <row r="72">
          <cell r="B72" t="str">
            <v>||</v>
          </cell>
          <cell r="E72">
            <v>0</v>
          </cell>
          <cell r="F72">
            <v>0</v>
          </cell>
          <cell r="I72">
            <v>0</v>
          </cell>
          <cell r="J72">
            <v>0</v>
          </cell>
          <cell r="M72">
            <v>0</v>
          </cell>
          <cell r="N72">
            <v>0</v>
          </cell>
          <cell r="Q72">
            <v>0</v>
          </cell>
          <cell r="R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D72">
            <v>0</v>
          </cell>
          <cell r="AE72">
            <v>0</v>
          </cell>
          <cell r="AH72">
            <v>0</v>
          </cell>
          <cell r="AI72">
            <v>0</v>
          </cell>
          <cell r="AL72">
            <v>0</v>
          </cell>
          <cell r="AM72">
            <v>0</v>
          </cell>
          <cell r="AP72">
            <v>0</v>
          </cell>
          <cell r="AQ72">
            <v>0</v>
          </cell>
          <cell r="AT72">
            <v>0</v>
          </cell>
          <cell r="AU72">
            <v>0</v>
          </cell>
          <cell r="AX72">
            <v>0</v>
          </cell>
          <cell r="AY72">
            <v>0</v>
          </cell>
          <cell r="BB72">
            <v>0</v>
          </cell>
          <cell r="BC72">
            <v>0</v>
          </cell>
          <cell r="BF72">
            <v>0</v>
          </cell>
          <cell r="BG72">
            <v>0</v>
          </cell>
          <cell r="BJ72">
            <v>0</v>
          </cell>
          <cell r="BK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</row>
        <row r="73">
          <cell r="B73" t="str">
            <v>||</v>
          </cell>
          <cell r="E73">
            <v>0</v>
          </cell>
          <cell r="F73">
            <v>0</v>
          </cell>
          <cell r="I73">
            <v>0</v>
          </cell>
          <cell r="J73">
            <v>0</v>
          </cell>
          <cell r="M73">
            <v>0</v>
          </cell>
          <cell r="N73">
            <v>0</v>
          </cell>
          <cell r="Q73">
            <v>0</v>
          </cell>
          <cell r="R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D73">
            <v>0</v>
          </cell>
          <cell r="AE73">
            <v>0</v>
          </cell>
          <cell r="AH73">
            <v>0</v>
          </cell>
          <cell r="AI73">
            <v>0</v>
          </cell>
          <cell r="AL73">
            <v>0</v>
          </cell>
          <cell r="AM73">
            <v>0</v>
          </cell>
          <cell r="AP73">
            <v>0</v>
          </cell>
          <cell r="AQ73">
            <v>0</v>
          </cell>
          <cell r="AT73">
            <v>0</v>
          </cell>
          <cell r="AU73">
            <v>0</v>
          </cell>
          <cell r="AX73">
            <v>0</v>
          </cell>
          <cell r="AY73">
            <v>0</v>
          </cell>
          <cell r="BB73">
            <v>0</v>
          </cell>
          <cell r="BC73">
            <v>0</v>
          </cell>
          <cell r="BF73">
            <v>0</v>
          </cell>
          <cell r="BG73">
            <v>0</v>
          </cell>
          <cell r="BJ73">
            <v>0</v>
          </cell>
          <cell r="BK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</row>
        <row r="74">
          <cell r="B74" t="str">
            <v>||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  <cell r="M74">
            <v>0</v>
          </cell>
          <cell r="N74">
            <v>0</v>
          </cell>
          <cell r="Q74">
            <v>0</v>
          </cell>
          <cell r="R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D74">
            <v>0</v>
          </cell>
          <cell r="AE74">
            <v>0</v>
          </cell>
          <cell r="AH74">
            <v>0</v>
          </cell>
          <cell r="AI74">
            <v>0</v>
          </cell>
          <cell r="AL74">
            <v>0</v>
          </cell>
          <cell r="AM74">
            <v>0</v>
          </cell>
          <cell r="AP74">
            <v>0</v>
          </cell>
          <cell r="AQ74">
            <v>0</v>
          </cell>
          <cell r="AT74">
            <v>0</v>
          </cell>
          <cell r="AU74">
            <v>0</v>
          </cell>
          <cell r="AX74">
            <v>0</v>
          </cell>
          <cell r="AY74">
            <v>0</v>
          </cell>
          <cell r="BB74">
            <v>0</v>
          </cell>
          <cell r="BC74">
            <v>0</v>
          </cell>
          <cell r="BF74">
            <v>0</v>
          </cell>
          <cell r="BG74">
            <v>0</v>
          </cell>
          <cell r="BJ74">
            <v>0</v>
          </cell>
          <cell r="BK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</row>
        <row r="75">
          <cell r="B75" t="str">
            <v>||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</row>
        <row r="76">
          <cell r="B76" t="str">
            <v>||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</row>
        <row r="77">
          <cell r="B77" t="str">
            <v>||</v>
          </cell>
        </row>
        <row r="78">
          <cell r="B78" t="str">
            <v>||</v>
          </cell>
        </row>
        <row r="79">
          <cell r="B79" t="str">
            <v>||</v>
          </cell>
          <cell r="E79">
            <v>0</v>
          </cell>
          <cell r="F79">
            <v>0</v>
          </cell>
          <cell r="I79">
            <v>0</v>
          </cell>
          <cell r="J79">
            <v>0</v>
          </cell>
          <cell r="M79">
            <v>0</v>
          </cell>
          <cell r="N79">
            <v>0</v>
          </cell>
          <cell r="Q79">
            <v>0</v>
          </cell>
          <cell r="R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D79">
            <v>0</v>
          </cell>
          <cell r="AE79">
            <v>0</v>
          </cell>
          <cell r="AH79">
            <v>0</v>
          </cell>
          <cell r="AI79">
            <v>0</v>
          </cell>
          <cell r="AL79">
            <v>0</v>
          </cell>
          <cell r="AM79">
            <v>0</v>
          </cell>
          <cell r="AP79">
            <v>0</v>
          </cell>
          <cell r="AQ79">
            <v>0</v>
          </cell>
          <cell r="AT79">
            <v>0</v>
          </cell>
          <cell r="AU79">
            <v>0</v>
          </cell>
          <cell r="AX79">
            <v>0</v>
          </cell>
          <cell r="AY79">
            <v>0</v>
          </cell>
          <cell r="BB79">
            <v>0</v>
          </cell>
          <cell r="BC79">
            <v>0</v>
          </cell>
          <cell r="BF79">
            <v>0</v>
          </cell>
          <cell r="BG79">
            <v>0</v>
          </cell>
          <cell r="BJ79">
            <v>0</v>
          </cell>
          <cell r="BK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</row>
        <row r="80">
          <cell r="B80" t="str">
            <v>||</v>
          </cell>
          <cell r="E80">
            <v>0</v>
          </cell>
          <cell r="F80">
            <v>0</v>
          </cell>
          <cell r="I80">
            <v>0</v>
          </cell>
          <cell r="J80">
            <v>0</v>
          </cell>
          <cell r="M80">
            <v>0</v>
          </cell>
          <cell r="N80">
            <v>0</v>
          </cell>
          <cell r="Q80">
            <v>0</v>
          </cell>
          <cell r="R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D80">
            <v>0</v>
          </cell>
          <cell r="AE80">
            <v>0</v>
          </cell>
          <cell r="AH80">
            <v>0</v>
          </cell>
          <cell r="AI80">
            <v>0</v>
          </cell>
          <cell r="AL80">
            <v>0</v>
          </cell>
          <cell r="AM80">
            <v>0</v>
          </cell>
          <cell r="AP80">
            <v>0</v>
          </cell>
          <cell r="AQ80">
            <v>0</v>
          </cell>
          <cell r="AT80">
            <v>0</v>
          </cell>
          <cell r="AU80">
            <v>0</v>
          </cell>
          <cell r="AX80">
            <v>0</v>
          </cell>
          <cell r="AY80">
            <v>0</v>
          </cell>
          <cell r="BB80">
            <v>0</v>
          </cell>
          <cell r="BC80">
            <v>0</v>
          </cell>
          <cell r="BF80">
            <v>0</v>
          </cell>
          <cell r="BG80">
            <v>0</v>
          </cell>
          <cell r="BJ80">
            <v>0</v>
          </cell>
          <cell r="BK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</row>
        <row r="81">
          <cell r="B81" t="str">
            <v>||</v>
          </cell>
          <cell r="E81">
            <v>0</v>
          </cell>
          <cell r="F81">
            <v>0</v>
          </cell>
          <cell r="I81">
            <v>0</v>
          </cell>
          <cell r="J81">
            <v>0</v>
          </cell>
          <cell r="M81">
            <v>0</v>
          </cell>
          <cell r="N81">
            <v>0</v>
          </cell>
          <cell r="Q81">
            <v>0</v>
          </cell>
          <cell r="R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D81">
            <v>0</v>
          </cell>
          <cell r="AE81">
            <v>0</v>
          </cell>
          <cell r="AH81">
            <v>0</v>
          </cell>
          <cell r="AI81">
            <v>0</v>
          </cell>
          <cell r="AL81">
            <v>0</v>
          </cell>
          <cell r="AM81">
            <v>0</v>
          </cell>
          <cell r="AP81">
            <v>0</v>
          </cell>
          <cell r="AQ81">
            <v>0</v>
          </cell>
          <cell r="AT81">
            <v>0</v>
          </cell>
          <cell r="AU81">
            <v>0</v>
          </cell>
          <cell r="AX81">
            <v>0</v>
          </cell>
          <cell r="AY81">
            <v>0</v>
          </cell>
          <cell r="BB81">
            <v>0</v>
          </cell>
          <cell r="BC81">
            <v>0</v>
          </cell>
          <cell r="BF81">
            <v>0</v>
          </cell>
          <cell r="BG81">
            <v>0</v>
          </cell>
          <cell r="BJ81">
            <v>0</v>
          </cell>
          <cell r="BK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</row>
        <row r="82">
          <cell r="B82" t="str">
            <v>||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</row>
        <row r="83">
          <cell r="B83" t="str">
            <v>||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</row>
        <row r="84">
          <cell r="B84" t="str">
            <v>||</v>
          </cell>
        </row>
        <row r="85">
          <cell r="B85" t="str">
            <v>||</v>
          </cell>
        </row>
        <row r="86">
          <cell r="B86" t="str">
            <v>||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M86">
            <v>0</v>
          </cell>
          <cell r="N86">
            <v>0</v>
          </cell>
          <cell r="Q86">
            <v>0</v>
          </cell>
          <cell r="R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D86">
            <v>0</v>
          </cell>
          <cell r="AE86">
            <v>0</v>
          </cell>
          <cell r="AH86">
            <v>0</v>
          </cell>
          <cell r="AI86">
            <v>0</v>
          </cell>
          <cell r="AL86">
            <v>0</v>
          </cell>
          <cell r="AM86">
            <v>0</v>
          </cell>
          <cell r="AP86">
            <v>0</v>
          </cell>
          <cell r="AQ86">
            <v>0</v>
          </cell>
          <cell r="AT86">
            <v>0</v>
          </cell>
          <cell r="AU86">
            <v>0</v>
          </cell>
          <cell r="AX86">
            <v>0</v>
          </cell>
          <cell r="AY86">
            <v>0</v>
          </cell>
          <cell r="BB86">
            <v>0</v>
          </cell>
          <cell r="BC86">
            <v>0</v>
          </cell>
          <cell r="BF86">
            <v>0</v>
          </cell>
          <cell r="BG86">
            <v>0</v>
          </cell>
          <cell r="BJ86">
            <v>0</v>
          </cell>
          <cell r="BK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</row>
        <row r="87">
          <cell r="B87" t="str">
            <v>||</v>
          </cell>
          <cell r="E87">
            <v>0</v>
          </cell>
          <cell r="F87">
            <v>0</v>
          </cell>
          <cell r="I87">
            <v>0</v>
          </cell>
          <cell r="J87">
            <v>0</v>
          </cell>
          <cell r="M87">
            <v>0</v>
          </cell>
          <cell r="N87">
            <v>0</v>
          </cell>
          <cell r="Q87">
            <v>0</v>
          </cell>
          <cell r="R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D87">
            <v>0</v>
          </cell>
          <cell r="AE87">
            <v>0</v>
          </cell>
          <cell r="AH87">
            <v>0</v>
          </cell>
          <cell r="AI87">
            <v>0</v>
          </cell>
          <cell r="AL87">
            <v>0</v>
          </cell>
          <cell r="AM87">
            <v>0</v>
          </cell>
          <cell r="AP87">
            <v>0</v>
          </cell>
          <cell r="AQ87">
            <v>0</v>
          </cell>
          <cell r="AT87">
            <v>0</v>
          </cell>
          <cell r="AU87">
            <v>0</v>
          </cell>
          <cell r="AX87">
            <v>0</v>
          </cell>
          <cell r="AY87">
            <v>0</v>
          </cell>
          <cell r="BB87">
            <v>0</v>
          </cell>
          <cell r="BC87">
            <v>0</v>
          </cell>
          <cell r="BF87">
            <v>0</v>
          </cell>
          <cell r="BG87">
            <v>0</v>
          </cell>
          <cell r="BJ87">
            <v>0</v>
          </cell>
          <cell r="BK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</row>
        <row r="88">
          <cell r="B88" t="str">
            <v>||</v>
          </cell>
          <cell r="E88">
            <v>0</v>
          </cell>
          <cell r="F88">
            <v>0</v>
          </cell>
          <cell r="I88">
            <v>0</v>
          </cell>
          <cell r="J88">
            <v>0</v>
          </cell>
          <cell r="M88">
            <v>0</v>
          </cell>
          <cell r="N88">
            <v>0</v>
          </cell>
          <cell r="Q88">
            <v>0</v>
          </cell>
          <cell r="R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D88">
            <v>0</v>
          </cell>
          <cell r="AE88">
            <v>0</v>
          </cell>
          <cell r="AH88">
            <v>0</v>
          </cell>
          <cell r="AI88">
            <v>0</v>
          </cell>
          <cell r="AL88">
            <v>0</v>
          </cell>
          <cell r="AM88">
            <v>0</v>
          </cell>
          <cell r="AP88">
            <v>0</v>
          </cell>
          <cell r="AQ88">
            <v>0</v>
          </cell>
          <cell r="AT88">
            <v>0</v>
          </cell>
          <cell r="AU88">
            <v>0</v>
          </cell>
          <cell r="AX88">
            <v>0</v>
          </cell>
          <cell r="AY88">
            <v>0</v>
          </cell>
          <cell r="BB88">
            <v>0</v>
          </cell>
          <cell r="BC88">
            <v>0</v>
          </cell>
          <cell r="BF88">
            <v>0</v>
          </cell>
          <cell r="BG88">
            <v>0</v>
          </cell>
          <cell r="BJ88">
            <v>0</v>
          </cell>
          <cell r="BK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</row>
        <row r="89">
          <cell r="B89" t="str">
            <v>||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</row>
        <row r="90">
          <cell r="B90" t="str">
            <v>||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</row>
        <row r="91">
          <cell r="B91" t="str">
            <v>||</v>
          </cell>
        </row>
        <row r="92">
          <cell r="B92" t="str">
            <v>||</v>
          </cell>
        </row>
        <row r="93">
          <cell r="B93" t="str">
            <v>||</v>
          </cell>
          <cell r="E93">
            <v>0</v>
          </cell>
          <cell r="F93">
            <v>0</v>
          </cell>
          <cell r="I93">
            <v>0</v>
          </cell>
          <cell r="J93">
            <v>0</v>
          </cell>
          <cell r="M93">
            <v>0</v>
          </cell>
          <cell r="N93">
            <v>0</v>
          </cell>
          <cell r="Q93">
            <v>0</v>
          </cell>
          <cell r="R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D93">
            <v>0</v>
          </cell>
          <cell r="AE93">
            <v>0</v>
          </cell>
          <cell r="AH93">
            <v>0</v>
          </cell>
          <cell r="AI93">
            <v>0</v>
          </cell>
          <cell r="AL93">
            <v>0</v>
          </cell>
          <cell r="AM93">
            <v>0</v>
          </cell>
          <cell r="AP93">
            <v>0</v>
          </cell>
          <cell r="AQ93">
            <v>0</v>
          </cell>
          <cell r="AT93">
            <v>0</v>
          </cell>
          <cell r="AU93">
            <v>0</v>
          </cell>
          <cell r="AX93">
            <v>0</v>
          </cell>
          <cell r="AY93">
            <v>0</v>
          </cell>
          <cell r="BB93">
            <v>0</v>
          </cell>
          <cell r="BC93">
            <v>0</v>
          </cell>
          <cell r="BF93">
            <v>0</v>
          </cell>
          <cell r="BG93">
            <v>0</v>
          </cell>
          <cell r="BJ93">
            <v>0</v>
          </cell>
          <cell r="BK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</row>
        <row r="94">
          <cell r="B94" t="str">
            <v>||</v>
          </cell>
          <cell r="E94">
            <v>0</v>
          </cell>
          <cell r="F94">
            <v>0</v>
          </cell>
          <cell r="I94">
            <v>0</v>
          </cell>
          <cell r="J94">
            <v>0</v>
          </cell>
          <cell r="M94">
            <v>0</v>
          </cell>
          <cell r="N94">
            <v>0</v>
          </cell>
          <cell r="Q94">
            <v>0</v>
          </cell>
          <cell r="R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D94">
            <v>0</v>
          </cell>
          <cell r="AE94">
            <v>0</v>
          </cell>
          <cell r="AH94">
            <v>0</v>
          </cell>
          <cell r="AI94">
            <v>0</v>
          </cell>
          <cell r="AL94">
            <v>0</v>
          </cell>
          <cell r="AM94">
            <v>0</v>
          </cell>
          <cell r="AP94">
            <v>0</v>
          </cell>
          <cell r="AQ94">
            <v>0</v>
          </cell>
          <cell r="AT94">
            <v>0</v>
          </cell>
          <cell r="AU94">
            <v>0</v>
          </cell>
          <cell r="AX94">
            <v>0</v>
          </cell>
          <cell r="AY94">
            <v>0</v>
          </cell>
          <cell r="BB94">
            <v>0</v>
          </cell>
          <cell r="BC94">
            <v>0</v>
          </cell>
          <cell r="BF94">
            <v>0</v>
          </cell>
          <cell r="BG94">
            <v>0</v>
          </cell>
          <cell r="BJ94">
            <v>0</v>
          </cell>
          <cell r="BK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</row>
        <row r="95">
          <cell r="B95" t="str">
            <v>||</v>
          </cell>
          <cell r="E95">
            <v>0</v>
          </cell>
          <cell r="F95">
            <v>0</v>
          </cell>
          <cell r="I95">
            <v>0</v>
          </cell>
          <cell r="J95">
            <v>0</v>
          </cell>
          <cell r="M95">
            <v>0</v>
          </cell>
          <cell r="N95">
            <v>0</v>
          </cell>
          <cell r="Q95">
            <v>0</v>
          </cell>
          <cell r="R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D95">
            <v>0</v>
          </cell>
          <cell r="AE95">
            <v>0</v>
          </cell>
          <cell r="AH95">
            <v>0</v>
          </cell>
          <cell r="AI95">
            <v>0</v>
          </cell>
          <cell r="AL95">
            <v>0</v>
          </cell>
          <cell r="AM95">
            <v>0</v>
          </cell>
          <cell r="AP95">
            <v>0</v>
          </cell>
          <cell r="AQ95">
            <v>0</v>
          </cell>
          <cell r="AT95">
            <v>0</v>
          </cell>
          <cell r="AU95">
            <v>0</v>
          </cell>
          <cell r="AX95">
            <v>0</v>
          </cell>
          <cell r="AY95">
            <v>0</v>
          </cell>
          <cell r="BB95">
            <v>0</v>
          </cell>
          <cell r="BC95">
            <v>0</v>
          </cell>
          <cell r="BF95">
            <v>0</v>
          </cell>
          <cell r="BG95">
            <v>0</v>
          </cell>
          <cell r="BJ95">
            <v>0</v>
          </cell>
          <cell r="BK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</row>
        <row r="96">
          <cell r="B96" t="str">
            <v>||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</row>
        <row r="97">
          <cell r="B97" t="str">
            <v>||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</row>
        <row r="98">
          <cell r="B98" t="str">
            <v>||</v>
          </cell>
        </row>
        <row r="99">
          <cell r="B99" t="str">
            <v>||</v>
          </cell>
        </row>
        <row r="100">
          <cell r="B100" t="str">
            <v>||</v>
          </cell>
          <cell r="E100">
            <v>0</v>
          </cell>
          <cell r="F100">
            <v>0</v>
          </cell>
          <cell r="I100">
            <v>0</v>
          </cell>
          <cell r="J100">
            <v>0</v>
          </cell>
          <cell r="M100">
            <v>0</v>
          </cell>
          <cell r="N100">
            <v>0</v>
          </cell>
          <cell r="Q100">
            <v>0</v>
          </cell>
          <cell r="R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D100">
            <v>0</v>
          </cell>
          <cell r="AE100">
            <v>0</v>
          </cell>
          <cell r="AH100">
            <v>0</v>
          </cell>
          <cell r="AI100">
            <v>0</v>
          </cell>
          <cell r="AL100">
            <v>0</v>
          </cell>
          <cell r="AM100">
            <v>0</v>
          </cell>
          <cell r="AP100">
            <v>0</v>
          </cell>
          <cell r="AQ100">
            <v>0</v>
          </cell>
          <cell r="AT100">
            <v>0</v>
          </cell>
          <cell r="AU100">
            <v>0</v>
          </cell>
          <cell r="AX100">
            <v>0</v>
          </cell>
          <cell r="AY100">
            <v>0</v>
          </cell>
          <cell r="BB100">
            <v>0</v>
          </cell>
          <cell r="BC100">
            <v>0</v>
          </cell>
          <cell r="BF100">
            <v>0</v>
          </cell>
          <cell r="BG100">
            <v>0</v>
          </cell>
          <cell r="BJ100">
            <v>0</v>
          </cell>
          <cell r="BK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</row>
        <row r="101">
          <cell r="B101" t="str">
            <v>||</v>
          </cell>
          <cell r="E101">
            <v>0</v>
          </cell>
          <cell r="F101">
            <v>0</v>
          </cell>
          <cell r="I101">
            <v>0</v>
          </cell>
          <cell r="J101">
            <v>0</v>
          </cell>
          <cell r="M101">
            <v>0</v>
          </cell>
          <cell r="N101">
            <v>0</v>
          </cell>
          <cell r="Q101">
            <v>0</v>
          </cell>
          <cell r="R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D101">
            <v>0</v>
          </cell>
          <cell r="AE101">
            <v>0</v>
          </cell>
          <cell r="AH101">
            <v>0</v>
          </cell>
          <cell r="AI101">
            <v>0</v>
          </cell>
          <cell r="AL101">
            <v>0</v>
          </cell>
          <cell r="AM101">
            <v>0</v>
          </cell>
          <cell r="AP101">
            <v>0</v>
          </cell>
          <cell r="AQ101">
            <v>0</v>
          </cell>
          <cell r="AT101">
            <v>0</v>
          </cell>
          <cell r="AU101">
            <v>0</v>
          </cell>
          <cell r="AX101">
            <v>0</v>
          </cell>
          <cell r="AY101">
            <v>0</v>
          </cell>
          <cell r="BB101">
            <v>0</v>
          </cell>
          <cell r="BC101">
            <v>0</v>
          </cell>
          <cell r="BF101">
            <v>0</v>
          </cell>
          <cell r="BG101">
            <v>0</v>
          </cell>
          <cell r="BJ101">
            <v>0</v>
          </cell>
          <cell r="BK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</row>
        <row r="102">
          <cell r="B102" t="str">
            <v>||</v>
          </cell>
          <cell r="E102">
            <v>0</v>
          </cell>
          <cell r="F102">
            <v>0</v>
          </cell>
          <cell r="I102">
            <v>0</v>
          </cell>
          <cell r="J102">
            <v>0</v>
          </cell>
          <cell r="M102">
            <v>0</v>
          </cell>
          <cell r="N102">
            <v>0</v>
          </cell>
          <cell r="Q102">
            <v>0</v>
          </cell>
          <cell r="R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D102">
            <v>0</v>
          </cell>
          <cell r="AE102">
            <v>0</v>
          </cell>
          <cell r="AH102">
            <v>0</v>
          </cell>
          <cell r="AI102">
            <v>0</v>
          </cell>
          <cell r="AL102">
            <v>0</v>
          </cell>
          <cell r="AM102">
            <v>0</v>
          </cell>
          <cell r="AP102">
            <v>0</v>
          </cell>
          <cell r="AQ102">
            <v>0</v>
          </cell>
          <cell r="AT102">
            <v>0</v>
          </cell>
          <cell r="AU102">
            <v>0</v>
          </cell>
          <cell r="AX102">
            <v>0</v>
          </cell>
          <cell r="AY102">
            <v>0</v>
          </cell>
          <cell r="BB102">
            <v>0</v>
          </cell>
          <cell r="BC102">
            <v>0</v>
          </cell>
          <cell r="BF102">
            <v>0</v>
          </cell>
          <cell r="BG102">
            <v>0</v>
          </cell>
          <cell r="BJ102">
            <v>0</v>
          </cell>
          <cell r="BK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</row>
        <row r="103">
          <cell r="B103" t="str">
            <v>||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</row>
        <row r="104">
          <cell r="B104" t="str">
            <v>||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</row>
        <row r="105">
          <cell r="B105" t="str">
            <v>||</v>
          </cell>
        </row>
        <row r="106">
          <cell r="B106" t="str">
            <v>||</v>
          </cell>
        </row>
        <row r="107">
          <cell r="B107" t="str">
            <v>||</v>
          </cell>
          <cell r="E107">
            <v>0</v>
          </cell>
          <cell r="F107">
            <v>0</v>
          </cell>
          <cell r="I107">
            <v>0</v>
          </cell>
          <cell r="J107">
            <v>0</v>
          </cell>
          <cell r="M107">
            <v>0</v>
          </cell>
          <cell r="N107">
            <v>0</v>
          </cell>
          <cell r="Q107">
            <v>0</v>
          </cell>
          <cell r="R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D107">
            <v>0</v>
          </cell>
          <cell r="AE107">
            <v>0</v>
          </cell>
          <cell r="AH107">
            <v>0</v>
          </cell>
          <cell r="AI107">
            <v>0</v>
          </cell>
          <cell r="AL107">
            <v>0</v>
          </cell>
          <cell r="AM107">
            <v>0</v>
          </cell>
          <cell r="AP107">
            <v>0</v>
          </cell>
          <cell r="AQ107">
            <v>0</v>
          </cell>
          <cell r="AT107">
            <v>0</v>
          </cell>
          <cell r="AU107">
            <v>0</v>
          </cell>
          <cell r="AX107">
            <v>0</v>
          </cell>
          <cell r="AY107">
            <v>0</v>
          </cell>
          <cell r="BB107">
            <v>0</v>
          </cell>
          <cell r="BC107">
            <v>0</v>
          </cell>
          <cell r="BF107">
            <v>0</v>
          </cell>
          <cell r="BG107">
            <v>0</v>
          </cell>
          <cell r="BJ107">
            <v>0</v>
          </cell>
          <cell r="BK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</row>
        <row r="108">
          <cell r="B108" t="str">
            <v>||</v>
          </cell>
          <cell r="E108">
            <v>0</v>
          </cell>
          <cell r="F108">
            <v>0</v>
          </cell>
          <cell r="I108">
            <v>0</v>
          </cell>
          <cell r="J108">
            <v>0</v>
          </cell>
          <cell r="M108">
            <v>0</v>
          </cell>
          <cell r="N108">
            <v>0</v>
          </cell>
          <cell r="Q108">
            <v>0</v>
          </cell>
          <cell r="R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D108">
            <v>0</v>
          </cell>
          <cell r="AE108">
            <v>0</v>
          </cell>
          <cell r="AH108">
            <v>0</v>
          </cell>
          <cell r="AI108">
            <v>0</v>
          </cell>
          <cell r="AL108">
            <v>0</v>
          </cell>
          <cell r="AM108">
            <v>0</v>
          </cell>
          <cell r="AP108">
            <v>0</v>
          </cell>
          <cell r="AQ108">
            <v>0</v>
          </cell>
          <cell r="AT108">
            <v>0</v>
          </cell>
          <cell r="AU108">
            <v>0</v>
          </cell>
          <cell r="AX108">
            <v>0</v>
          </cell>
          <cell r="AY108">
            <v>0</v>
          </cell>
          <cell r="BB108">
            <v>0</v>
          </cell>
          <cell r="BC108">
            <v>0</v>
          </cell>
          <cell r="BF108">
            <v>0</v>
          </cell>
          <cell r="BG108">
            <v>0</v>
          </cell>
          <cell r="BJ108">
            <v>0</v>
          </cell>
          <cell r="BK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</row>
        <row r="109">
          <cell r="B109" t="str">
            <v>||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M109">
            <v>0</v>
          </cell>
          <cell r="N109">
            <v>0</v>
          </cell>
          <cell r="Q109">
            <v>0</v>
          </cell>
          <cell r="R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D109">
            <v>0</v>
          </cell>
          <cell r="AE109">
            <v>0</v>
          </cell>
          <cell r="AH109">
            <v>0</v>
          </cell>
          <cell r="AI109">
            <v>0</v>
          </cell>
          <cell r="AL109">
            <v>0</v>
          </cell>
          <cell r="AM109">
            <v>0</v>
          </cell>
          <cell r="AP109">
            <v>0</v>
          </cell>
          <cell r="AQ109">
            <v>0</v>
          </cell>
          <cell r="AT109">
            <v>0</v>
          </cell>
          <cell r="AU109">
            <v>0</v>
          </cell>
          <cell r="AX109">
            <v>0</v>
          </cell>
          <cell r="AY109">
            <v>0</v>
          </cell>
          <cell r="BB109">
            <v>0</v>
          </cell>
          <cell r="BC109">
            <v>0</v>
          </cell>
          <cell r="BF109">
            <v>0</v>
          </cell>
          <cell r="BG109">
            <v>0</v>
          </cell>
          <cell r="BJ109">
            <v>0</v>
          </cell>
          <cell r="BK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</row>
        <row r="110">
          <cell r="B110" t="str">
            <v>||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</row>
        <row r="111">
          <cell r="B111" t="str">
            <v>||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</row>
        <row r="112">
          <cell r="B112" t="str">
            <v>||</v>
          </cell>
        </row>
        <row r="113">
          <cell r="B113" t="str">
            <v>||</v>
          </cell>
        </row>
        <row r="114">
          <cell r="B114" t="str">
            <v>||</v>
          </cell>
          <cell r="E114">
            <v>0</v>
          </cell>
          <cell r="F114">
            <v>0</v>
          </cell>
          <cell r="I114">
            <v>0</v>
          </cell>
          <cell r="J114">
            <v>0</v>
          </cell>
          <cell r="M114">
            <v>0</v>
          </cell>
          <cell r="N114">
            <v>0</v>
          </cell>
          <cell r="Q114">
            <v>0</v>
          </cell>
          <cell r="R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D114">
            <v>0</v>
          </cell>
          <cell r="AE114">
            <v>0</v>
          </cell>
          <cell r="AH114">
            <v>0</v>
          </cell>
          <cell r="AI114">
            <v>0</v>
          </cell>
          <cell r="AL114">
            <v>0</v>
          </cell>
          <cell r="AM114">
            <v>0</v>
          </cell>
          <cell r="AP114">
            <v>0</v>
          </cell>
          <cell r="AQ114">
            <v>0</v>
          </cell>
          <cell r="AT114">
            <v>0</v>
          </cell>
          <cell r="AU114">
            <v>0</v>
          </cell>
          <cell r="AX114">
            <v>0</v>
          </cell>
          <cell r="AY114">
            <v>0</v>
          </cell>
          <cell r="BB114">
            <v>0</v>
          </cell>
          <cell r="BC114">
            <v>0</v>
          </cell>
          <cell r="BF114">
            <v>0</v>
          </cell>
          <cell r="BG114">
            <v>0</v>
          </cell>
          <cell r="BJ114">
            <v>0</v>
          </cell>
          <cell r="BK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</row>
        <row r="115">
          <cell r="B115" t="str">
            <v>||</v>
          </cell>
          <cell r="E115">
            <v>0</v>
          </cell>
          <cell r="F115">
            <v>0</v>
          </cell>
          <cell r="I115">
            <v>0</v>
          </cell>
          <cell r="J115">
            <v>0</v>
          </cell>
          <cell r="M115">
            <v>0</v>
          </cell>
          <cell r="N115">
            <v>0</v>
          </cell>
          <cell r="Q115">
            <v>0</v>
          </cell>
          <cell r="R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D115">
            <v>0</v>
          </cell>
          <cell r="AE115">
            <v>0</v>
          </cell>
          <cell r="AH115">
            <v>0</v>
          </cell>
          <cell r="AI115">
            <v>0</v>
          </cell>
          <cell r="AL115">
            <v>0</v>
          </cell>
          <cell r="AM115">
            <v>0</v>
          </cell>
          <cell r="AP115">
            <v>0</v>
          </cell>
          <cell r="AQ115">
            <v>0</v>
          </cell>
          <cell r="AT115">
            <v>0</v>
          </cell>
          <cell r="AU115">
            <v>0</v>
          </cell>
          <cell r="AX115">
            <v>0</v>
          </cell>
          <cell r="AY115">
            <v>0</v>
          </cell>
          <cell r="BB115">
            <v>0</v>
          </cell>
          <cell r="BC115">
            <v>0</v>
          </cell>
          <cell r="BF115">
            <v>0</v>
          </cell>
          <cell r="BG115">
            <v>0</v>
          </cell>
          <cell r="BJ115">
            <v>0</v>
          </cell>
          <cell r="BK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</row>
        <row r="116">
          <cell r="B116" t="str">
            <v>||</v>
          </cell>
          <cell r="E116">
            <v>0</v>
          </cell>
          <cell r="F116">
            <v>0</v>
          </cell>
          <cell r="I116">
            <v>0</v>
          </cell>
          <cell r="J116">
            <v>0</v>
          </cell>
          <cell r="M116">
            <v>0</v>
          </cell>
          <cell r="N116">
            <v>0</v>
          </cell>
          <cell r="Q116">
            <v>0</v>
          </cell>
          <cell r="R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D116">
            <v>0</v>
          </cell>
          <cell r="AE116">
            <v>0</v>
          </cell>
          <cell r="AH116">
            <v>0</v>
          </cell>
          <cell r="AI116">
            <v>0</v>
          </cell>
          <cell r="AL116">
            <v>0</v>
          </cell>
          <cell r="AM116">
            <v>0</v>
          </cell>
          <cell r="AP116">
            <v>0</v>
          </cell>
          <cell r="AQ116">
            <v>0</v>
          </cell>
          <cell r="AT116">
            <v>0</v>
          </cell>
          <cell r="AU116">
            <v>0</v>
          </cell>
          <cell r="AX116">
            <v>0</v>
          </cell>
          <cell r="AY116">
            <v>0</v>
          </cell>
          <cell r="BB116">
            <v>0</v>
          </cell>
          <cell r="BC116">
            <v>0</v>
          </cell>
          <cell r="BF116">
            <v>0</v>
          </cell>
          <cell r="BG116">
            <v>0</v>
          </cell>
          <cell r="BJ116">
            <v>0</v>
          </cell>
          <cell r="BK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</row>
        <row r="117">
          <cell r="B117" t="str">
            <v>||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</row>
        <row r="118">
          <cell r="B118" t="str">
            <v>||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</row>
        <row r="119">
          <cell r="B119" t="str">
            <v>||</v>
          </cell>
        </row>
        <row r="120">
          <cell r="B120" t="str">
            <v>||</v>
          </cell>
        </row>
        <row r="121">
          <cell r="B121" t="str">
            <v>||</v>
          </cell>
          <cell r="E121">
            <v>0</v>
          </cell>
          <cell r="F121">
            <v>0</v>
          </cell>
          <cell r="I121">
            <v>0</v>
          </cell>
          <cell r="J121">
            <v>0</v>
          </cell>
          <cell r="M121">
            <v>0</v>
          </cell>
          <cell r="N121">
            <v>0</v>
          </cell>
          <cell r="Q121">
            <v>0</v>
          </cell>
          <cell r="R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D121">
            <v>0</v>
          </cell>
          <cell r="AE121">
            <v>0</v>
          </cell>
          <cell r="AH121">
            <v>0</v>
          </cell>
          <cell r="AI121">
            <v>0</v>
          </cell>
          <cell r="AL121">
            <v>0</v>
          </cell>
          <cell r="AM121">
            <v>0</v>
          </cell>
          <cell r="AP121">
            <v>0</v>
          </cell>
          <cell r="AQ121">
            <v>0</v>
          </cell>
          <cell r="AT121">
            <v>0</v>
          </cell>
          <cell r="AU121">
            <v>0</v>
          </cell>
          <cell r="AX121">
            <v>0</v>
          </cell>
          <cell r="AY121">
            <v>0</v>
          </cell>
          <cell r="BB121">
            <v>0</v>
          </cell>
          <cell r="BC121">
            <v>0</v>
          </cell>
          <cell r="BF121">
            <v>0</v>
          </cell>
          <cell r="BG121">
            <v>0</v>
          </cell>
          <cell r="BJ121">
            <v>0</v>
          </cell>
          <cell r="BK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</row>
        <row r="122">
          <cell r="B122" t="str">
            <v>||</v>
          </cell>
          <cell r="E122">
            <v>0</v>
          </cell>
          <cell r="F122">
            <v>0</v>
          </cell>
          <cell r="I122">
            <v>0</v>
          </cell>
          <cell r="J122">
            <v>0</v>
          </cell>
          <cell r="M122">
            <v>0</v>
          </cell>
          <cell r="N122">
            <v>0</v>
          </cell>
          <cell r="Q122">
            <v>0</v>
          </cell>
          <cell r="R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D122">
            <v>0</v>
          </cell>
          <cell r="AE122">
            <v>0</v>
          </cell>
          <cell r="AH122">
            <v>0</v>
          </cell>
          <cell r="AI122">
            <v>0</v>
          </cell>
          <cell r="AL122">
            <v>0</v>
          </cell>
          <cell r="AM122">
            <v>0</v>
          </cell>
          <cell r="AP122">
            <v>0</v>
          </cell>
          <cell r="AQ122">
            <v>0</v>
          </cell>
          <cell r="AT122">
            <v>0</v>
          </cell>
          <cell r="AU122">
            <v>0</v>
          </cell>
          <cell r="AX122">
            <v>0</v>
          </cell>
          <cell r="AY122">
            <v>0</v>
          </cell>
          <cell r="BB122">
            <v>0</v>
          </cell>
          <cell r="BC122">
            <v>0</v>
          </cell>
          <cell r="BF122">
            <v>0</v>
          </cell>
          <cell r="BG122">
            <v>0</v>
          </cell>
          <cell r="BJ122">
            <v>0</v>
          </cell>
          <cell r="BK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</row>
        <row r="123">
          <cell r="B123" t="str">
            <v>||</v>
          </cell>
          <cell r="E123">
            <v>0</v>
          </cell>
          <cell r="F123">
            <v>0</v>
          </cell>
          <cell r="I123">
            <v>0</v>
          </cell>
          <cell r="J123">
            <v>0</v>
          </cell>
          <cell r="M123">
            <v>0</v>
          </cell>
          <cell r="N123">
            <v>0</v>
          </cell>
          <cell r="Q123">
            <v>0</v>
          </cell>
          <cell r="R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D123">
            <v>0</v>
          </cell>
          <cell r="AE123">
            <v>0</v>
          </cell>
          <cell r="AH123">
            <v>0</v>
          </cell>
          <cell r="AI123">
            <v>0</v>
          </cell>
          <cell r="AL123">
            <v>0</v>
          </cell>
          <cell r="AM123">
            <v>0</v>
          </cell>
          <cell r="AP123">
            <v>0</v>
          </cell>
          <cell r="AQ123">
            <v>0</v>
          </cell>
          <cell r="AT123">
            <v>0</v>
          </cell>
          <cell r="AU123">
            <v>0</v>
          </cell>
          <cell r="AX123">
            <v>0</v>
          </cell>
          <cell r="AY123">
            <v>0</v>
          </cell>
          <cell r="BB123">
            <v>0</v>
          </cell>
          <cell r="BC123">
            <v>0</v>
          </cell>
          <cell r="BF123">
            <v>0</v>
          </cell>
          <cell r="BG123">
            <v>0</v>
          </cell>
          <cell r="BJ123">
            <v>0</v>
          </cell>
          <cell r="BK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</row>
        <row r="124">
          <cell r="B124" t="str">
            <v>||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</row>
        <row r="125">
          <cell r="B125" t="str">
            <v>||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</row>
        <row r="126">
          <cell r="B126" t="str">
            <v>||</v>
          </cell>
        </row>
        <row r="127">
          <cell r="B127" t="str">
            <v>||</v>
          </cell>
        </row>
        <row r="128">
          <cell r="B128" t="str">
            <v>||</v>
          </cell>
          <cell r="E128">
            <v>0</v>
          </cell>
          <cell r="F128">
            <v>0</v>
          </cell>
          <cell r="I128">
            <v>0</v>
          </cell>
          <cell r="J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D128">
            <v>0</v>
          </cell>
          <cell r="AE128">
            <v>0</v>
          </cell>
          <cell r="AH128">
            <v>0</v>
          </cell>
          <cell r="AI128">
            <v>0</v>
          </cell>
          <cell r="AL128">
            <v>0</v>
          </cell>
          <cell r="AM128">
            <v>0</v>
          </cell>
          <cell r="AP128">
            <v>0</v>
          </cell>
          <cell r="AQ128">
            <v>0</v>
          </cell>
          <cell r="AT128">
            <v>0</v>
          </cell>
          <cell r="AU128">
            <v>0</v>
          </cell>
          <cell r="AX128">
            <v>0</v>
          </cell>
          <cell r="AY128">
            <v>0</v>
          </cell>
          <cell r="BB128">
            <v>0</v>
          </cell>
          <cell r="BC128">
            <v>0</v>
          </cell>
          <cell r="BF128">
            <v>0</v>
          </cell>
          <cell r="BG128">
            <v>0</v>
          </cell>
          <cell r="BJ128">
            <v>0</v>
          </cell>
          <cell r="BK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</row>
        <row r="129">
          <cell r="B129" t="str">
            <v>||</v>
          </cell>
          <cell r="E129">
            <v>0</v>
          </cell>
          <cell r="F129">
            <v>0</v>
          </cell>
          <cell r="I129">
            <v>0</v>
          </cell>
          <cell r="J129">
            <v>0</v>
          </cell>
          <cell r="M129">
            <v>0</v>
          </cell>
          <cell r="N129">
            <v>0</v>
          </cell>
          <cell r="Q129">
            <v>0</v>
          </cell>
          <cell r="R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D129">
            <v>0</v>
          </cell>
          <cell r="AE129">
            <v>0</v>
          </cell>
          <cell r="AH129">
            <v>0</v>
          </cell>
          <cell r="AI129">
            <v>0</v>
          </cell>
          <cell r="AL129">
            <v>0</v>
          </cell>
          <cell r="AM129">
            <v>0</v>
          </cell>
          <cell r="AP129">
            <v>0</v>
          </cell>
          <cell r="AQ129">
            <v>0</v>
          </cell>
          <cell r="AT129">
            <v>0</v>
          </cell>
          <cell r="AU129">
            <v>0</v>
          </cell>
          <cell r="AX129">
            <v>0</v>
          </cell>
          <cell r="AY129">
            <v>0</v>
          </cell>
          <cell r="BB129">
            <v>0</v>
          </cell>
          <cell r="BC129">
            <v>0</v>
          </cell>
          <cell r="BF129">
            <v>0</v>
          </cell>
          <cell r="BG129">
            <v>0</v>
          </cell>
          <cell r="BJ129">
            <v>0</v>
          </cell>
          <cell r="BK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</row>
        <row r="130">
          <cell r="B130" t="str">
            <v>||</v>
          </cell>
          <cell r="E130">
            <v>0</v>
          </cell>
          <cell r="F130">
            <v>0</v>
          </cell>
          <cell r="I130">
            <v>0</v>
          </cell>
          <cell r="J130">
            <v>0</v>
          </cell>
          <cell r="M130">
            <v>0</v>
          </cell>
          <cell r="N130">
            <v>0</v>
          </cell>
          <cell r="Q130">
            <v>0</v>
          </cell>
          <cell r="R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D130">
            <v>0</v>
          </cell>
          <cell r="AE130">
            <v>0</v>
          </cell>
          <cell r="AH130">
            <v>0</v>
          </cell>
          <cell r="AI130">
            <v>0</v>
          </cell>
          <cell r="AL130">
            <v>0</v>
          </cell>
          <cell r="AM130">
            <v>0</v>
          </cell>
          <cell r="AP130">
            <v>0</v>
          </cell>
          <cell r="AQ130">
            <v>0</v>
          </cell>
          <cell r="AT130">
            <v>0</v>
          </cell>
          <cell r="AU130">
            <v>0</v>
          </cell>
          <cell r="AX130">
            <v>0</v>
          </cell>
          <cell r="AY130">
            <v>0</v>
          </cell>
          <cell r="BB130">
            <v>0</v>
          </cell>
          <cell r="BC130">
            <v>0</v>
          </cell>
          <cell r="BF130">
            <v>0</v>
          </cell>
          <cell r="BG130">
            <v>0</v>
          </cell>
          <cell r="BJ130">
            <v>0</v>
          </cell>
          <cell r="BK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</row>
        <row r="131">
          <cell r="B131" t="str">
            <v>||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</row>
        <row r="132">
          <cell r="B132" t="str">
            <v>||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</row>
        <row r="133">
          <cell r="B133" t="str">
            <v>||</v>
          </cell>
        </row>
        <row r="134">
          <cell r="B134" t="str">
            <v>||</v>
          </cell>
        </row>
        <row r="135">
          <cell r="B135" t="str">
            <v>||</v>
          </cell>
          <cell r="E135">
            <v>0</v>
          </cell>
          <cell r="F135">
            <v>0</v>
          </cell>
          <cell r="I135">
            <v>0</v>
          </cell>
          <cell r="J135">
            <v>0</v>
          </cell>
          <cell r="M135">
            <v>0</v>
          </cell>
          <cell r="N135">
            <v>0</v>
          </cell>
          <cell r="Q135">
            <v>0</v>
          </cell>
          <cell r="R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D135">
            <v>0</v>
          </cell>
          <cell r="AE135">
            <v>0</v>
          </cell>
          <cell r="AH135">
            <v>0</v>
          </cell>
          <cell r="AI135">
            <v>0</v>
          </cell>
          <cell r="AL135">
            <v>0</v>
          </cell>
          <cell r="AM135">
            <v>0</v>
          </cell>
          <cell r="AP135">
            <v>0</v>
          </cell>
          <cell r="AQ135">
            <v>0</v>
          </cell>
          <cell r="AT135">
            <v>0</v>
          </cell>
          <cell r="AU135">
            <v>0</v>
          </cell>
          <cell r="AX135">
            <v>0</v>
          </cell>
          <cell r="AY135">
            <v>0</v>
          </cell>
          <cell r="BB135">
            <v>0</v>
          </cell>
          <cell r="BC135">
            <v>0</v>
          </cell>
          <cell r="BF135">
            <v>0</v>
          </cell>
          <cell r="BG135">
            <v>0</v>
          </cell>
          <cell r="BJ135">
            <v>0</v>
          </cell>
          <cell r="BK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</row>
        <row r="136">
          <cell r="B136" t="str">
            <v>||</v>
          </cell>
          <cell r="E136">
            <v>0</v>
          </cell>
          <cell r="F136">
            <v>0</v>
          </cell>
          <cell r="I136">
            <v>0</v>
          </cell>
          <cell r="J136">
            <v>0</v>
          </cell>
          <cell r="M136">
            <v>0</v>
          </cell>
          <cell r="N136">
            <v>0</v>
          </cell>
          <cell r="Q136">
            <v>0</v>
          </cell>
          <cell r="R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D136">
            <v>0</v>
          </cell>
          <cell r="AE136">
            <v>0</v>
          </cell>
          <cell r="AH136">
            <v>0</v>
          </cell>
          <cell r="AI136">
            <v>0</v>
          </cell>
          <cell r="AL136">
            <v>0</v>
          </cell>
          <cell r="AM136">
            <v>0</v>
          </cell>
          <cell r="AP136">
            <v>0</v>
          </cell>
          <cell r="AQ136">
            <v>0</v>
          </cell>
          <cell r="AT136">
            <v>0</v>
          </cell>
          <cell r="AU136">
            <v>0</v>
          </cell>
          <cell r="AX136">
            <v>0</v>
          </cell>
          <cell r="AY136">
            <v>0</v>
          </cell>
          <cell r="BB136">
            <v>0</v>
          </cell>
          <cell r="BC136">
            <v>0</v>
          </cell>
          <cell r="BF136">
            <v>0</v>
          </cell>
          <cell r="BG136">
            <v>0</v>
          </cell>
          <cell r="BJ136">
            <v>0</v>
          </cell>
          <cell r="BK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</row>
        <row r="137">
          <cell r="B137" t="str">
            <v>||</v>
          </cell>
          <cell r="E137">
            <v>0</v>
          </cell>
          <cell r="F137">
            <v>0</v>
          </cell>
          <cell r="I137">
            <v>0</v>
          </cell>
          <cell r="J137">
            <v>0</v>
          </cell>
          <cell r="M137">
            <v>0</v>
          </cell>
          <cell r="N137">
            <v>0</v>
          </cell>
          <cell r="Q137">
            <v>0</v>
          </cell>
          <cell r="R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D137">
            <v>0</v>
          </cell>
          <cell r="AE137">
            <v>0</v>
          </cell>
          <cell r="AH137">
            <v>0</v>
          </cell>
          <cell r="AI137">
            <v>0</v>
          </cell>
          <cell r="AL137">
            <v>0</v>
          </cell>
          <cell r="AM137">
            <v>0</v>
          </cell>
          <cell r="AP137">
            <v>0</v>
          </cell>
          <cell r="AQ137">
            <v>0</v>
          </cell>
          <cell r="AT137">
            <v>0</v>
          </cell>
          <cell r="AU137">
            <v>0</v>
          </cell>
          <cell r="AX137">
            <v>0</v>
          </cell>
          <cell r="AY137">
            <v>0</v>
          </cell>
          <cell r="BB137">
            <v>0</v>
          </cell>
          <cell r="BC137">
            <v>0</v>
          </cell>
          <cell r="BF137">
            <v>0</v>
          </cell>
          <cell r="BG137">
            <v>0</v>
          </cell>
          <cell r="BJ137">
            <v>0</v>
          </cell>
          <cell r="BK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</row>
        <row r="138">
          <cell r="B138" t="str">
            <v>||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</row>
        <row r="139">
          <cell r="B139" t="str">
            <v>||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</row>
        <row r="140">
          <cell r="B140" t="str">
            <v>||</v>
          </cell>
        </row>
        <row r="141">
          <cell r="B141" t="str">
            <v>||</v>
          </cell>
        </row>
        <row r="142">
          <cell r="B142" t="str">
            <v>||</v>
          </cell>
          <cell r="E142">
            <v>0</v>
          </cell>
          <cell r="F142">
            <v>0</v>
          </cell>
          <cell r="I142">
            <v>0</v>
          </cell>
          <cell r="J142">
            <v>0</v>
          </cell>
          <cell r="M142">
            <v>0</v>
          </cell>
          <cell r="N142">
            <v>0</v>
          </cell>
          <cell r="Q142">
            <v>0</v>
          </cell>
          <cell r="R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D142">
            <v>0</v>
          </cell>
          <cell r="AE142">
            <v>0</v>
          </cell>
          <cell r="AH142">
            <v>0</v>
          </cell>
          <cell r="AI142">
            <v>0</v>
          </cell>
          <cell r="AL142">
            <v>0</v>
          </cell>
          <cell r="AM142">
            <v>0</v>
          </cell>
          <cell r="AP142">
            <v>0</v>
          </cell>
          <cell r="AQ142">
            <v>0</v>
          </cell>
          <cell r="AT142">
            <v>0</v>
          </cell>
          <cell r="AU142">
            <v>0</v>
          </cell>
          <cell r="AX142">
            <v>0</v>
          </cell>
          <cell r="AY142">
            <v>0</v>
          </cell>
          <cell r="BB142">
            <v>0</v>
          </cell>
          <cell r="BC142">
            <v>0</v>
          </cell>
          <cell r="BF142">
            <v>0</v>
          </cell>
          <cell r="BG142">
            <v>0</v>
          </cell>
          <cell r="BJ142">
            <v>0</v>
          </cell>
          <cell r="BK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</row>
        <row r="143">
          <cell r="B143" t="str">
            <v>||</v>
          </cell>
          <cell r="E143">
            <v>0</v>
          </cell>
          <cell r="F143">
            <v>0</v>
          </cell>
          <cell r="I143">
            <v>0</v>
          </cell>
          <cell r="J143">
            <v>0</v>
          </cell>
          <cell r="M143">
            <v>0</v>
          </cell>
          <cell r="N143">
            <v>0</v>
          </cell>
          <cell r="Q143">
            <v>0</v>
          </cell>
          <cell r="R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D143">
            <v>0</v>
          </cell>
          <cell r="AE143">
            <v>0</v>
          </cell>
          <cell r="AH143">
            <v>0</v>
          </cell>
          <cell r="AI143">
            <v>0</v>
          </cell>
          <cell r="AL143">
            <v>0</v>
          </cell>
          <cell r="AM143">
            <v>0</v>
          </cell>
          <cell r="AP143">
            <v>0</v>
          </cell>
          <cell r="AQ143">
            <v>0</v>
          </cell>
          <cell r="AT143">
            <v>0</v>
          </cell>
          <cell r="AU143">
            <v>0</v>
          </cell>
          <cell r="AX143">
            <v>0</v>
          </cell>
          <cell r="AY143">
            <v>0</v>
          </cell>
          <cell r="BB143">
            <v>0</v>
          </cell>
          <cell r="BC143">
            <v>0</v>
          </cell>
          <cell r="BF143">
            <v>0</v>
          </cell>
          <cell r="BG143">
            <v>0</v>
          </cell>
          <cell r="BJ143">
            <v>0</v>
          </cell>
          <cell r="BK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</row>
        <row r="144">
          <cell r="B144" t="str">
            <v>||</v>
          </cell>
          <cell r="E144">
            <v>0</v>
          </cell>
          <cell r="F144">
            <v>0</v>
          </cell>
          <cell r="I144">
            <v>0</v>
          </cell>
          <cell r="J144">
            <v>0</v>
          </cell>
          <cell r="M144">
            <v>0</v>
          </cell>
          <cell r="N144">
            <v>0</v>
          </cell>
          <cell r="Q144">
            <v>0</v>
          </cell>
          <cell r="R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D144">
            <v>0</v>
          </cell>
          <cell r="AE144">
            <v>0</v>
          </cell>
          <cell r="AH144">
            <v>0</v>
          </cell>
          <cell r="AI144">
            <v>0</v>
          </cell>
          <cell r="AL144">
            <v>0</v>
          </cell>
          <cell r="AM144">
            <v>0</v>
          </cell>
          <cell r="AP144">
            <v>0</v>
          </cell>
          <cell r="AQ144">
            <v>0</v>
          </cell>
          <cell r="AT144">
            <v>0</v>
          </cell>
          <cell r="AU144">
            <v>0</v>
          </cell>
          <cell r="AX144">
            <v>0</v>
          </cell>
          <cell r="AY144">
            <v>0</v>
          </cell>
          <cell r="BB144">
            <v>0</v>
          </cell>
          <cell r="BC144">
            <v>0</v>
          </cell>
          <cell r="BF144">
            <v>0</v>
          </cell>
          <cell r="BG144">
            <v>0</v>
          </cell>
          <cell r="BJ144">
            <v>0</v>
          </cell>
          <cell r="BK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</row>
        <row r="145">
          <cell r="B145" t="str">
            <v>||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</row>
        <row r="146">
          <cell r="B146" t="str">
            <v>||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</row>
        <row r="147">
          <cell r="B147" t="str">
            <v>||</v>
          </cell>
        </row>
        <row r="148">
          <cell r="B148" t="str">
            <v>||</v>
          </cell>
        </row>
        <row r="149">
          <cell r="B149" t="str">
            <v>||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M149">
            <v>0</v>
          </cell>
          <cell r="N149">
            <v>0</v>
          </cell>
          <cell r="Q149">
            <v>0</v>
          </cell>
          <cell r="R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D149">
            <v>0</v>
          </cell>
          <cell r="AE149">
            <v>0</v>
          </cell>
          <cell r="AH149">
            <v>0</v>
          </cell>
          <cell r="AI149">
            <v>0</v>
          </cell>
          <cell r="AL149">
            <v>0</v>
          </cell>
          <cell r="AM149">
            <v>0</v>
          </cell>
          <cell r="AP149">
            <v>0</v>
          </cell>
          <cell r="AQ149">
            <v>0</v>
          </cell>
          <cell r="AT149">
            <v>0</v>
          </cell>
          <cell r="AU149">
            <v>0</v>
          </cell>
          <cell r="AX149">
            <v>0</v>
          </cell>
          <cell r="AY149">
            <v>0</v>
          </cell>
          <cell r="BB149">
            <v>0</v>
          </cell>
          <cell r="BC149">
            <v>0</v>
          </cell>
          <cell r="BF149">
            <v>0</v>
          </cell>
          <cell r="BG149">
            <v>0</v>
          </cell>
          <cell r="BJ149">
            <v>0</v>
          </cell>
          <cell r="BK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</row>
        <row r="150">
          <cell r="B150" t="str">
            <v>||</v>
          </cell>
          <cell r="E150">
            <v>0</v>
          </cell>
          <cell r="F150">
            <v>0</v>
          </cell>
          <cell r="I150">
            <v>0</v>
          </cell>
          <cell r="J150">
            <v>0</v>
          </cell>
          <cell r="M150">
            <v>0</v>
          </cell>
          <cell r="N150">
            <v>0</v>
          </cell>
          <cell r="Q150">
            <v>0</v>
          </cell>
          <cell r="R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D150">
            <v>0</v>
          </cell>
          <cell r="AE150">
            <v>0</v>
          </cell>
          <cell r="AH150">
            <v>0</v>
          </cell>
          <cell r="AI150">
            <v>0</v>
          </cell>
          <cell r="AL150">
            <v>0</v>
          </cell>
          <cell r="AM150">
            <v>0</v>
          </cell>
          <cell r="AP150">
            <v>0</v>
          </cell>
          <cell r="AQ150">
            <v>0</v>
          </cell>
          <cell r="AT150">
            <v>0</v>
          </cell>
          <cell r="AU150">
            <v>0</v>
          </cell>
          <cell r="AX150">
            <v>0</v>
          </cell>
          <cell r="AY150">
            <v>0</v>
          </cell>
          <cell r="BB150">
            <v>0</v>
          </cell>
          <cell r="BC150">
            <v>0</v>
          </cell>
          <cell r="BF150">
            <v>0</v>
          </cell>
          <cell r="BG150">
            <v>0</v>
          </cell>
          <cell r="BJ150">
            <v>0</v>
          </cell>
          <cell r="BK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</row>
        <row r="151">
          <cell r="B151" t="str">
            <v>||</v>
          </cell>
          <cell r="E151">
            <v>0</v>
          </cell>
          <cell r="F151">
            <v>0</v>
          </cell>
          <cell r="I151">
            <v>0</v>
          </cell>
          <cell r="J151">
            <v>0</v>
          </cell>
          <cell r="M151">
            <v>0</v>
          </cell>
          <cell r="N151">
            <v>0</v>
          </cell>
          <cell r="Q151">
            <v>0</v>
          </cell>
          <cell r="R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D151">
            <v>0</v>
          </cell>
          <cell r="AE151">
            <v>0</v>
          </cell>
          <cell r="AH151">
            <v>0</v>
          </cell>
          <cell r="AI151">
            <v>0</v>
          </cell>
          <cell r="AL151">
            <v>0</v>
          </cell>
          <cell r="AM151">
            <v>0</v>
          </cell>
          <cell r="AP151">
            <v>0</v>
          </cell>
          <cell r="AQ151">
            <v>0</v>
          </cell>
          <cell r="AT151">
            <v>0</v>
          </cell>
          <cell r="AU151">
            <v>0</v>
          </cell>
          <cell r="AX151">
            <v>0</v>
          </cell>
          <cell r="AY151">
            <v>0</v>
          </cell>
          <cell r="BB151">
            <v>0</v>
          </cell>
          <cell r="BC151">
            <v>0</v>
          </cell>
          <cell r="BF151">
            <v>0</v>
          </cell>
          <cell r="BG151">
            <v>0</v>
          </cell>
          <cell r="BJ151">
            <v>0</v>
          </cell>
          <cell r="BK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</row>
        <row r="152">
          <cell r="B152" t="str">
            <v>||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</row>
        <row r="153">
          <cell r="B153" t="str">
            <v>||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</row>
        <row r="154">
          <cell r="B154" t="str">
            <v>||</v>
          </cell>
        </row>
        <row r="155">
          <cell r="B155" t="str">
            <v>||</v>
          </cell>
        </row>
        <row r="156">
          <cell r="B156" t="str">
            <v>||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M156">
            <v>0</v>
          </cell>
          <cell r="N156">
            <v>0</v>
          </cell>
          <cell r="Q156">
            <v>0</v>
          </cell>
          <cell r="R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D156">
            <v>0</v>
          </cell>
          <cell r="AE156">
            <v>0</v>
          </cell>
          <cell r="AH156">
            <v>0</v>
          </cell>
          <cell r="AI156">
            <v>0</v>
          </cell>
          <cell r="AL156">
            <v>0</v>
          </cell>
          <cell r="AM156">
            <v>0</v>
          </cell>
          <cell r="AP156">
            <v>0</v>
          </cell>
          <cell r="AQ156">
            <v>0</v>
          </cell>
          <cell r="AT156">
            <v>0</v>
          </cell>
          <cell r="AU156">
            <v>0</v>
          </cell>
          <cell r="AX156">
            <v>0</v>
          </cell>
          <cell r="AY156">
            <v>0</v>
          </cell>
          <cell r="BB156">
            <v>0</v>
          </cell>
          <cell r="BC156">
            <v>0</v>
          </cell>
          <cell r="BF156">
            <v>0</v>
          </cell>
          <cell r="BG156">
            <v>0</v>
          </cell>
          <cell r="BJ156">
            <v>0</v>
          </cell>
          <cell r="BK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</row>
        <row r="157">
          <cell r="B157" t="str">
            <v>||</v>
          </cell>
          <cell r="E157">
            <v>0</v>
          </cell>
          <cell r="F157">
            <v>0</v>
          </cell>
          <cell r="I157">
            <v>0</v>
          </cell>
          <cell r="J157">
            <v>0</v>
          </cell>
          <cell r="M157">
            <v>0</v>
          </cell>
          <cell r="N157">
            <v>0</v>
          </cell>
          <cell r="Q157">
            <v>0</v>
          </cell>
          <cell r="R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D157">
            <v>0</v>
          </cell>
          <cell r="AE157">
            <v>0</v>
          </cell>
          <cell r="AH157">
            <v>0</v>
          </cell>
          <cell r="AI157">
            <v>0</v>
          </cell>
          <cell r="AL157">
            <v>0</v>
          </cell>
          <cell r="AM157">
            <v>0</v>
          </cell>
          <cell r="AP157">
            <v>0</v>
          </cell>
          <cell r="AQ157">
            <v>0</v>
          </cell>
          <cell r="AT157">
            <v>0</v>
          </cell>
          <cell r="AU157">
            <v>0</v>
          </cell>
          <cell r="AX157">
            <v>0</v>
          </cell>
          <cell r="AY157">
            <v>0</v>
          </cell>
          <cell r="BB157">
            <v>0</v>
          </cell>
          <cell r="BC157">
            <v>0</v>
          </cell>
          <cell r="BF157">
            <v>0</v>
          </cell>
          <cell r="BG157">
            <v>0</v>
          </cell>
          <cell r="BJ157">
            <v>0</v>
          </cell>
          <cell r="BK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</row>
        <row r="158">
          <cell r="B158" t="str">
            <v>||</v>
          </cell>
          <cell r="E158">
            <v>0</v>
          </cell>
          <cell r="F158">
            <v>0</v>
          </cell>
          <cell r="I158">
            <v>0</v>
          </cell>
          <cell r="J158">
            <v>0</v>
          </cell>
          <cell r="M158">
            <v>0</v>
          </cell>
          <cell r="N158">
            <v>0</v>
          </cell>
          <cell r="Q158">
            <v>0</v>
          </cell>
          <cell r="R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D158">
            <v>0</v>
          </cell>
          <cell r="AE158">
            <v>0</v>
          </cell>
          <cell r="AH158">
            <v>0</v>
          </cell>
          <cell r="AI158">
            <v>0</v>
          </cell>
          <cell r="AL158">
            <v>0</v>
          </cell>
          <cell r="AM158">
            <v>0</v>
          </cell>
          <cell r="AP158">
            <v>0</v>
          </cell>
          <cell r="AQ158">
            <v>0</v>
          </cell>
          <cell r="AT158">
            <v>0</v>
          </cell>
          <cell r="AU158">
            <v>0</v>
          </cell>
          <cell r="AX158">
            <v>0</v>
          </cell>
          <cell r="AY158">
            <v>0</v>
          </cell>
          <cell r="BB158">
            <v>0</v>
          </cell>
          <cell r="BC158">
            <v>0</v>
          </cell>
          <cell r="BF158">
            <v>0</v>
          </cell>
          <cell r="BG158">
            <v>0</v>
          </cell>
          <cell r="BJ158">
            <v>0</v>
          </cell>
          <cell r="BK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</row>
        <row r="159">
          <cell r="B159" t="str">
            <v>||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</row>
        <row r="160">
          <cell r="B160" t="str">
            <v>||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</row>
        <row r="161">
          <cell r="B161" t="str">
            <v>||</v>
          </cell>
        </row>
        <row r="162">
          <cell r="B162" t="str">
            <v>||</v>
          </cell>
        </row>
        <row r="163">
          <cell r="B163" t="str">
            <v>||</v>
          </cell>
          <cell r="E163">
            <v>0</v>
          </cell>
          <cell r="F163">
            <v>0</v>
          </cell>
          <cell r="I163">
            <v>0</v>
          </cell>
          <cell r="J163">
            <v>0</v>
          </cell>
          <cell r="M163">
            <v>0</v>
          </cell>
          <cell r="N163">
            <v>0</v>
          </cell>
          <cell r="Q163">
            <v>0</v>
          </cell>
          <cell r="R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D163">
            <v>0</v>
          </cell>
          <cell r="AE163">
            <v>0</v>
          </cell>
          <cell r="AH163">
            <v>0</v>
          </cell>
          <cell r="AI163">
            <v>0</v>
          </cell>
          <cell r="AL163">
            <v>0</v>
          </cell>
          <cell r="AM163">
            <v>0</v>
          </cell>
          <cell r="AP163">
            <v>0</v>
          </cell>
          <cell r="AQ163">
            <v>0</v>
          </cell>
          <cell r="AT163">
            <v>0</v>
          </cell>
          <cell r="AU163">
            <v>0</v>
          </cell>
          <cell r="AX163">
            <v>0</v>
          </cell>
          <cell r="AY163">
            <v>0</v>
          </cell>
          <cell r="BB163">
            <v>0</v>
          </cell>
          <cell r="BC163">
            <v>0</v>
          </cell>
          <cell r="BF163">
            <v>0</v>
          </cell>
          <cell r="BG163">
            <v>0</v>
          </cell>
          <cell r="BJ163">
            <v>0</v>
          </cell>
          <cell r="BK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</row>
        <row r="164">
          <cell r="B164" t="str">
            <v>||</v>
          </cell>
          <cell r="E164">
            <v>0</v>
          </cell>
          <cell r="F164">
            <v>0</v>
          </cell>
          <cell r="I164">
            <v>0</v>
          </cell>
          <cell r="J164">
            <v>0</v>
          </cell>
          <cell r="M164">
            <v>0</v>
          </cell>
          <cell r="N164">
            <v>0</v>
          </cell>
          <cell r="Q164">
            <v>0</v>
          </cell>
          <cell r="R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D164">
            <v>0</v>
          </cell>
          <cell r="AE164">
            <v>0</v>
          </cell>
          <cell r="AH164">
            <v>0</v>
          </cell>
          <cell r="AI164">
            <v>0</v>
          </cell>
          <cell r="AL164">
            <v>0</v>
          </cell>
          <cell r="AM164">
            <v>0</v>
          </cell>
          <cell r="AP164">
            <v>0</v>
          </cell>
          <cell r="AQ164">
            <v>0</v>
          </cell>
          <cell r="AT164">
            <v>0</v>
          </cell>
          <cell r="AU164">
            <v>0</v>
          </cell>
          <cell r="AX164">
            <v>0</v>
          </cell>
          <cell r="AY164">
            <v>0</v>
          </cell>
          <cell r="BB164">
            <v>0</v>
          </cell>
          <cell r="BC164">
            <v>0</v>
          </cell>
          <cell r="BF164">
            <v>0</v>
          </cell>
          <cell r="BG164">
            <v>0</v>
          </cell>
          <cell r="BJ164">
            <v>0</v>
          </cell>
          <cell r="BK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</row>
        <row r="165">
          <cell r="B165" t="str">
            <v>||</v>
          </cell>
          <cell r="E165">
            <v>0</v>
          </cell>
          <cell r="F165">
            <v>0</v>
          </cell>
          <cell r="I165">
            <v>0</v>
          </cell>
          <cell r="J165">
            <v>0</v>
          </cell>
          <cell r="M165">
            <v>0</v>
          </cell>
          <cell r="N165">
            <v>0</v>
          </cell>
          <cell r="Q165">
            <v>0</v>
          </cell>
          <cell r="R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D165">
            <v>0</v>
          </cell>
          <cell r="AE165">
            <v>0</v>
          </cell>
          <cell r="AH165">
            <v>0</v>
          </cell>
          <cell r="AI165">
            <v>0</v>
          </cell>
          <cell r="AL165">
            <v>0</v>
          </cell>
          <cell r="AM165">
            <v>0</v>
          </cell>
          <cell r="AP165">
            <v>0</v>
          </cell>
          <cell r="AQ165">
            <v>0</v>
          </cell>
          <cell r="AT165">
            <v>0</v>
          </cell>
          <cell r="AU165">
            <v>0</v>
          </cell>
          <cell r="AX165">
            <v>0</v>
          </cell>
          <cell r="AY165">
            <v>0</v>
          </cell>
          <cell r="BB165">
            <v>0</v>
          </cell>
          <cell r="BC165">
            <v>0</v>
          </cell>
          <cell r="BF165">
            <v>0</v>
          </cell>
          <cell r="BG165">
            <v>0</v>
          </cell>
          <cell r="BJ165">
            <v>0</v>
          </cell>
          <cell r="BK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</row>
        <row r="166">
          <cell r="B166" t="str">
            <v>||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</row>
        <row r="167">
          <cell r="B167" t="str">
            <v>||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</row>
        <row r="168">
          <cell r="B168" t="str">
            <v>||</v>
          </cell>
        </row>
        <row r="169">
          <cell r="C169">
            <v>0</v>
          </cell>
          <cell r="D169">
            <v>0</v>
          </cell>
          <cell r="E169">
            <v>40254</v>
          </cell>
          <cell r="F169" t="e">
            <v>#REF!</v>
          </cell>
          <cell r="G169">
            <v>0</v>
          </cell>
          <cell r="H169">
            <v>0</v>
          </cell>
          <cell r="I169">
            <v>126276</v>
          </cell>
          <cell r="J169" t="e">
            <v>#REF!</v>
          </cell>
          <cell r="K169">
            <v>0</v>
          </cell>
          <cell r="L169">
            <v>0</v>
          </cell>
          <cell r="M169">
            <v>1000802</v>
          </cell>
          <cell r="N169" t="e">
            <v>#REF!</v>
          </cell>
          <cell r="O169">
            <v>0</v>
          </cell>
          <cell r="P169">
            <v>0</v>
          </cell>
          <cell r="Q169">
            <v>2658832</v>
          </cell>
          <cell r="R169" t="e">
            <v>#REF!</v>
          </cell>
          <cell r="S169">
            <v>0</v>
          </cell>
          <cell r="T169">
            <v>0</v>
          </cell>
          <cell r="U169">
            <v>6747984</v>
          </cell>
          <cell r="V169" t="e">
            <v>#REF!</v>
          </cell>
          <cell r="W169">
            <v>0</v>
          </cell>
          <cell r="X169">
            <v>0</v>
          </cell>
          <cell r="Y169">
            <v>10574148</v>
          </cell>
          <cell r="Z169" t="e">
            <v>#REF!</v>
          </cell>
          <cell r="AA169" t="e">
            <v>#REF!</v>
          </cell>
          <cell r="AB169">
            <v>1</v>
          </cell>
          <cell r="AC169">
            <v>0</v>
          </cell>
          <cell r="AD169">
            <v>7763918</v>
          </cell>
          <cell r="AE169" t="e">
            <v>#REF!</v>
          </cell>
          <cell r="AF169">
            <v>1</v>
          </cell>
          <cell r="AG169">
            <v>0</v>
          </cell>
          <cell r="AH169">
            <v>7460111.5279999999</v>
          </cell>
          <cell r="AI169" t="e">
            <v>#REF!</v>
          </cell>
          <cell r="AJ169">
            <v>1</v>
          </cell>
          <cell r="AK169">
            <v>0</v>
          </cell>
          <cell r="AL169">
            <v>11636586.952</v>
          </cell>
          <cell r="AM169" t="e">
            <v>#REF!</v>
          </cell>
          <cell r="AN169">
            <v>1</v>
          </cell>
          <cell r="AO169">
            <v>0</v>
          </cell>
          <cell r="AP169">
            <v>14229232.507999999</v>
          </cell>
          <cell r="AQ169" t="e">
            <v>#REF!</v>
          </cell>
          <cell r="AR169">
            <v>1</v>
          </cell>
          <cell r="AS169">
            <v>0</v>
          </cell>
          <cell r="AT169">
            <v>18831463.770000003</v>
          </cell>
          <cell r="AU169" t="e">
            <v>#REF!</v>
          </cell>
          <cell r="AV169">
            <v>1</v>
          </cell>
          <cell r="AW169">
            <v>0</v>
          </cell>
          <cell r="AX169">
            <v>27805888.287</v>
          </cell>
          <cell r="AY169" t="e">
            <v>#REF!</v>
          </cell>
          <cell r="AZ169">
            <v>1</v>
          </cell>
          <cell r="BA169">
            <v>0</v>
          </cell>
          <cell r="BB169">
            <v>62907349.734499998</v>
          </cell>
          <cell r="BC169" t="e">
            <v>#REF!</v>
          </cell>
          <cell r="BD169">
            <v>0</v>
          </cell>
          <cell r="BE169">
            <v>0</v>
          </cell>
          <cell r="BF169">
            <v>63789550.352494754</v>
          </cell>
          <cell r="BG169" t="e">
            <v>#REF!</v>
          </cell>
          <cell r="BH169">
            <v>0</v>
          </cell>
          <cell r="BI169">
            <v>0</v>
          </cell>
          <cell r="BJ169">
            <v>122806905.5941</v>
          </cell>
          <cell r="BK169" t="e">
            <v>#REF!</v>
          </cell>
          <cell r="BL169">
            <v>0</v>
          </cell>
          <cell r="BM169">
            <v>0</v>
          </cell>
          <cell r="BN169">
            <v>144338118.61810005</v>
          </cell>
          <cell r="BO169" t="e">
            <v>#REF!</v>
          </cell>
          <cell r="BP169">
            <v>7</v>
          </cell>
          <cell r="BQ169">
            <v>0</v>
          </cell>
          <cell r="BR169">
            <v>481569125.34419477</v>
          </cell>
          <cell r="BS169" t="e">
            <v>#REF!</v>
          </cell>
          <cell r="BT169" t="e">
            <v>#REF!</v>
          </cell>
        </row>
        <row r="170">
          <cell r="C170" t="e">
            <v>#REF!</v>
          </cell>
          <cell r="G170" t="e">
            <v>#REF!</v>
          </cell>
          <cell r="K170" t="e">
            <v>#REF!</v>
          </cell>
          <cell r="O170" t="e">
            <v>#REF!</v>
          </cell>
          <cell r="S170" t="e">
            <v>#REF!</v>
          </cell>
          <cell r="AB170" t="e">
            <v>#REF!</v>
          </cell>
          <cell r="AF170" t="e">
            <v>#REF!</v>
          </cell>
          <cell r="AJ170" t="e">
            <v>#REF!</v>
          </cell>
          <cell r="AN170" t="e">
            <v>#REF!</v>
          </cell>
          <cell r="AR170" t="e">
            <v>#REF!</v>
          </cell>
          <cell r="AV170" t="e">
            <v>#REF!</v>
          </cell>
          <cell r="AZ170" t="e">
            <v>#REF!</v>
          </cell>
        </row>
      </sheetData>
      <sheetData sheetId="13" refreshError="1">
        <row r="193">
          <cell r="E193" t="e">
            <v>#REF!</v>
          </cell>
        </row>
      </sheetData>
      <sheetData sheetId="14"/>
      <sheetData sheetId="15"/>
      <sheetData sheetId="16" refreshError="1">
        <row r="118">
          <cell r="D118">
            <v>1984</v>
          </cell>
          <cell r="E118">
            <v>1985</v>
          </cell>
          <cell r="F118">
            <v>1986</v>
          </cell>
          <cell r="G118">
            <v>1987</v>
          </cell>
          <cell r="H118">
            <v>1988</v>
          </cell>
          <cell r="I118">
            <v>1989</v>
          </cell>
          <cell r="J118">
            <v>1990</v>
          </cell>
          <cell r="K118">
            <v>1991</v>
          </cell>
          <cell r="L118">
            <v>1992</v>
          </cell>
          <cell r="M118">
            <v>1993</v>
          </cell>
          <cell r="N118">
            <v>1994</v>
          </cell>
          <cell r="O118">
            <v>1995</v>
          </cell>
          <cell r="P118">
            <v>1996</v>
          </cell>
          <cell r="Q118">
            <v>1997</v>
          </cell>
          <cell r="R118">
            <v>1998</v>
          </cell>
        </row>
        <row r="119">
          <cell r="C119" t="str">
            <v>&lt;&lt;California Phase II QRE Findings&gt;&gt;</v>
          </cell>
          <cell r="D119">
            <v>11087</v>
          </cell>
          <cell r="E119">
            <v>50015</v>
          </cell>
          <cell r="F119">
            <v>323590</v>
          </cell>
          <cell r="G119">
            <v>899647</v>
          </cell>
          <cell r="H119">
            <v>2067727</v>
          </cell>
          <cell r="I119">
            <v>2741619</v>
          </cell>
          <cell r="J119">
            <v>2299558.0019999999</v>
          </cell>
          <cell r="K119">
            <v>3542463.7879999997</v>
          </cell>
          <cell r="L119">
            <v>5126210.5599999996</v>
          </cell>
          <cell r="M119">
            <v>7134127.5369999995</v>
          </cell>
          <cell r="N119">
            <v>9257454.4570000004</v>
          </cell>
          <cell r="O119">
            <v>17917881</v>
          </cell>
          <cell r="P119">
            <v>29938649</v>
          </cell>
          <cell r="Q119">
            <v>50930323</v>
          </cell>
          <cell r="R119">
            <v>49405882</v>
          </cell>
        </row>
        <row r="120"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  <cell r="K120" t="e">
            <v>#REF!</v>
          </cell>
          <cell r="L120" t="e">
            <v>#REF!</v>
          </cell>
          <cell r="M120" t="e">
            <v>#REF!</v>
          </cell>
          <cell r="N120" t="e">
            <v>#REF!</v>
          </cell>
          <cell r="O120" t="e">
            <v>#REF!</v>
          </cell>
          <cell r="P120" t="e">
            <v>#REF!</v>
          </cell>
          <cell r="Q120" t="e">
            <v>#REF!</v>
          </cell>
          <cell r="R120" t="e">
            <v>#REF!</v>
          </cell>
        </row>
        <row r="121">
          <cell r="C121"/>
          <cell r="D121"/>
          <cell r="E121"/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Q121"/>
          <cell r="R121"/>
        </row>
        <row r="122">
          <cell r="C122"/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</row>
        <row r="123">
          <cell r="C123"/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/>
        </row>
        <row r="124">
          <cell r="C124"/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/>
          <cell r="P124"/>
          <cell r="Q124"/>
          <cell r="R124"/>
        </row>
        <row r="125">
          <cell r="C125"/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/>
          <cell r="Q125"/>
          <cell r="R125"/>
        </row>
        <row r="126">
          <cell r="C126"/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/>
        </row>
        <row r="127">
          <cell r="C127"/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</row>
        <row r="128">
          <cell r="C128"/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</row>
        <row r="129">
          <cell r="C129"/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</row>
        <row r="130"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</row>
        <row r="131">
          <cell r="C131"/>
          <cell r="D131"/>
          <cell r="E131"/>
          <cell r="F131"/>
          <cell r="G131"/>
          <cell r="H131"/>
          <cell r="I131"/>
          <cell r="J131"/>
          <cell r="K131"/>
          <cell r="L131"/>
          <cell r="M131"/>
          <cell r="N131"/>
          <cell r="O131"/>
          <cell r="P131"/>
          <cell r="Q131"/>
          <cell r="R131"/>
        </row>
        <row r="132">
          <cell r="C132"/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/>
        </row>
        <row r="133">
          <cell r="C133"/>
          <cell r="D133"/>
          <cell r="E133"/>
          <cell r="F133"/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/>
        </row>
        <row r="134">
          <cell r="C134"/>
          <cell r="D134"/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</row>
        <row r="135">
          <cell r="C135"/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</row>
        <row r="136">
          <cell r="C136"/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</row>
        <row r="137">
          <cell r="C137"/>
          <cell r="D137"/>
          <cell r="E137"/>
          <cell r="F137"/>
          <cell r="G137"/>
          <cell r="H137"/>
          <cell r="I137"/>
          <cell r="J137"/>
          <cell r="K137"/>
          <cell r="L137"/>
          <cell r="M137"/>
          <cell r="N137"/>
          <cell r="O137"/>
          <cell r="P137"/>
          <cell r="Q137"/>
          <cell r="R137"/>
        </row>
        <row r="138">
          <cell r="C138"/>
          <cell r="D138"/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  <cell r="P138"/>
          <cell r="Q138"/>
          <cell r="R138"/>
        </row>
        <row r="139">
          <cell r="C139"/>
          <cell r="D139"/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  <cell r="O139"/>
          <cell r="P139"/>
          <cell r="Q139"/>
          <cell r="R139"/>
        </row>
        <row r="140">
          <cell r="C140"/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/>
        </row>
        <row r="141">
          <cell r="C141"/>
          <cell r="D141"/>
          <cell r="E141"/>
          <cell r="F141"/>
          <cell r="G141"/>
          <cell r="H141"/>
          <cell r="I141"/>
          <cell r="J141"/>
          <cell r="K141"/>
          <cell r="L141"/>
          <cell r="M141"/>
          <cell r="N141"/>
          <cell r="O141"/>
          <cell r="P141"/>
          <cell r="Q141"/>
          <cell r="R141"/>
        </row>
      </sheetData>
      <sheetData sheetId="17" refreshError="1">
        <row r="8"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</row>
        <row r="9"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</row>
        <row r="10"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</row>
        <row r="11"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</row>
        <row r="12"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  <cell r="P12">
            <v>1</v>
          </cell>
          <cell r="Q12">
            <v>1</v>
          </cell>
          <cell r="R12">
            <v>1</v>
          </cell>
        </row>
        <row r="13"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</row>
        <row r="14"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  <cell r="P14">
            <v>1</v>
          </cell>
          <cell r="Q14">
            <v>1</v>
          </cell>
          <cell r="R14">
            <v>1</v>
          </cell>
        </row>
        <row r="15"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</row>
        <row r="16"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</row>
        <row r="17"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Q17">
            <v>1</v>
          </cell>
          <cell r="R17">
            <v>1</v>
          </cell>
        </row>
        <row r="18">
          <cell r="D18">
            <v>1</v>
          </cell>
          <cell r="E18">
            <v>1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  <cell r="P18">
            <v>1</v>
          </cell>
          <cell r="Q18">
            <v>1</v>
          </cell>
          <cell r="R18">
            <v>1</v>
          </cell>
        </row>
        <row r="19"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  <cell r="Q19">
            <v>1</v>
          </cell>
          <cell r="R19">
            <v>1</v>
          </cell>
        </row>
        <row r="20"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  <cell r="Q20">
            <v>1</v>
          </cell>
          <cell r="R20">
            <v>1</v>
          </cell>
        </row>
        <row r="21">
          <cell r="D21">
            <v>1</v>
          </cell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  <cell r="Q21">
            <v>1</v>
          </cell>
          <cell r="R21">
            <v>1</v>
          </cell>
        </row>
        <row r="22"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>
            <v>1</v>
          </cell>
        </row>
        <row r="23"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</row>
        <row r="24"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</row>
        <row r="25"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</row>
        <row r="26"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</row>
        <row r="27"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</row>
        <row r="28"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</row>
        <row r="29"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</row>
        <row r="31"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</row>
        <row r="32"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</row>
        <row r="33"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</row>
        <row r="34">
          <cell r="D34">
            <v>1</v>
          </cell>
          <cell r="E34">
            <v>1</v>
          </cell>
          <cell r="F34">
            <v>1</v>
          </cell>
          <cell r="G34">
            <v>1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</row>
        <row r="35"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R35">
            <v>1</v>
          </cell>
        </row>
        <row r="36">
          <cell r="D36">
            <v>1</v>
          </cell>
          <cell r="E36">
            <v>1</v>
          </cell>
          <cell r="F36">
            <v>1</v>
          </cell>
          <cell r="G36">
            <v>1</v>
          </cell>
          <cell r="H36">
            <v>1</v>
          </cell>
          <cell r="I36">
            <v>1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</row>
        <row r="37"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  <cell r="O37">
            <v>1</v>
          </cell>
          <cell r="P37">
            <v>1</v>
          </cell>
          <cell r="Q37">
            <v>1</v>
          </cell>
          <cell r="R37">
            <v>1</v>
          </cell>
        </row>
        <row r="38">
          <cell r="D38">
            <v>1</v>
          </cell>
          <cell r="E38">
            <v>1</v>
          </cell>
          <cell r="F38">
            <v>1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1</v>
          </cell>
        </row>
        <row r="39"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</row>
        <row r="40">
          <cell r="D40">
            <v>1</v>
          </cell>
          <cell r="E40">
            <v>1</v>
          </cell>
          <cell r="F40">
            <v>1</v>
          </cell>
          <cell r="G40">
            <v>1</v>
          </cell>
          <cell r="H40">
            <v>1</v>
          </cell>
          <cell r="I40">
            <v>1</v>
          </cell>
          <cell r="J40">
            <v>1</v>
          </cell>
          <cell r="K40">
            <v>1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  <cell r="P40">
            <v>1</v>
          </cell>
          <cell r="Q40">
            <v>1</v>
          </cell>
          <cell r="R40">
            <v>1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  <cell r="R41">
            <v>1</v>
          </cell>
        </row>
        <row r="42">
          <cell r="D42">
            <v>1</v>
          </cell>
          <cell r="E42">
            <v>1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</row>
        <row r="43">
          <cell r="D43">
            <v>1</v>
          </cell>
          <cell r="E43">
            <v>1</v>
          </cell>
          <cell r="F43">
            <v>1</v>
          </cell>
          <cell r="G43">
            <v>1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>
            <v>1</v>
          </cell>
          <cell r="O43">
            <v>1</v>
          </cell>
          <cell r="P43">
            <v>1</v>
          </cell>
          <cell r="Q43">
            <v>1</v>
          </cell>
          <cell r="R43">
            <v>1</v>
          </cell>
        </row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</row>
        <row r="45">
          <cell r="D45">
            <v>1</v>
          </cell>
          <cell r="E45">
            <v>1</v>
          </cell>
          <cell r="F45">
            <v>1</v>
          </cell>
          <cell r="G45">
            <v>1</v>
          </cell>
          <cell r="H45">
            <v>1</v>
          </cell>
          <cell r="I45">
            <v>1</v>
          </cell>
          <cell r="J45">
            <v>1</v>
          </cell>
          <cell r="K45">
            <v>1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  <cell r="R45">
            <v>1</v>
          </cell>
        </row>
        <row r="46">
          <cell r="D46">
            <v>1</v>
          </cell>
          <cell r="E46">
            <v>1</v>
          </cell>
          <cell r="F46">
            <v>1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  <cell r="N46">
            <v>1</v>
          </cell>
          <cell r="O46">
            <v>1</v>
          </cell>
          <cell r="P46">
            <v>1</v>
          </cell>
          <cell r="Q46">
            <v>1</v>
          </cell>
          <cell r="R46">
            <v>1</v>
          </cell>
        </row>
        <row r="47">
          <cell r="D47">
            <v>1</v>
          </cell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  <cell r="Q47">
            <v>1</v>
          </cell>
          <cell r="R47">
            <v>1</v>
          </cell>
        </row>
        <row r="48">
          <cell r="D48">
            <v>1</v>
          </cell>
          <cell r="E48">
            <v>1</v>
          </cell>
          <cell r="F48">
            <v>1</v>
          </cell>
          <cell r="G48">
            <v>1</v>
          </cell>
          <cell r="H48">
            <v>1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N48">
            <v>1</v>
          </cell>
          <cell r="O48">
            <v>1</v>
          </cell>
          <cell r="P48">
            <v>1</v>
          </cell>
          <cell r="Q48">
            <v>1</v>
          </cell>
          <cell r="R48">
            <v>1</v>
          </cell>
        </row>
        <row r="49">
          <cell r="D49">
            <v>1</v>
          </cell>
          <cell r="E49">
            <v>1</v>
          </cell>
          <cell r="F49">
            <v>1</v>
          </cell>
          <cell r="G49">
            <v>1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>
            <v>1</v>
          </cell>
          <cell r="O49">
            <v>1</v>
          </cell>
          <cell r="P49">
            <v>1</v>
          </cell>
          <cell r="Q49">
            <v>1</v>
          </cell>
          <cell r="R49">
            <v>1</v>
          </cell>
        </row>
        <row r="50">
          <cell r="D50">
            <v>1</v>
          </cell>
          <cell r="E50">
            <v>1</v>
          </cell>
          <cell r="F50">
            <v>1</v>
          </cell>
          <cell r="G50">
            <v>1</v>
          </cell>
          <cell r="H50">
            <v>1</v>
          </cell>
          <cell r="I50">
            <v>1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1</v>
          </cell>
          <cell r="O50">
            <v>1</v>
          </cell>
          <cell r="P50">
            <v>1</v>
          </cell>
          <cell r="Q50">
            <v>1</v>
          </cell>
          <cell r="R50">
            <v>1</v>
          </cell>
        </row>
        <row r="51"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</row>
        <row r="52">
          <cell r="D52">
            <v>1</v>
          </cell>
          <cell r="E52">
            <v>1</v>
          </cell>
          <cell r="F52">
            <v>1</v>
          </cell>
          <cell r="G52">
            <v>1</v>
          </cell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  <cell r="R52">
            <v>1</v>
          </cell>
        </row>
        <row r="53">
          <cell r="D53">
            <v>1</v>
          </cell>
          <cell r="E53">
            <v>1</v>
          </cell>
          <cell r="F53">
            <v>1</v>
          </cell>
          <cell r="G53">
            <v>1</v>
          </cell>
          <cell r="H53">
            <v>1</v>
          </cell>
          <cell r="I53">
            <v>1</v>
          </cell>
          <cell r="J53">
            <v>1</v>
          </cell>
          <cell r="K53">
            <v>1</v>
          </cell>
          <cell r="L53">
            <v>1</v>
          </cell>
          <cell r="M53">
            <v>1</v>
          </cell>
          <cell r="N53">
            <v>1</v>
          </cell>
          <cell r="O53">
            <v>1</v>
          </cell>
          <cell r="P53">
            <v>1</v>
          </cell>
          <cell r="Q53">
            <v>1</v>
          </cell>
          <cell r="R53">
            <v>1</v>
          </cell>
        </row>
        <row r="54">
          <cell r="D54">
            <v>1</v>
          </cell>
          <cell r="E54">
            <v>1</v>
          </cell>
          <cell r="F54">
            <v>1</v>
          </cell>
          <cell r="G54">
            <v>1</v>
          </cell>
          <cell r="H54">
            <v>1</v>
          </cell>
          <cell r="I54">
            <v>1</v>
          </cell>
          <cell r="J54">
            <v>1</v>
          </cell>
          <cell r="K54">
            <v>1</v>
          </cell>
          <cell r="L54">
            <v>1</v>
          </cell>
          <cell r="M54">
            <v>1</v>
          </cell>
          <cell r="N54">
            <v>1</v>
          </cell>
          <cell r="O54">
            <v>1</v>
          </cell>
          <cell r="P54">
            <v>1</v>
          </cell>
          <cell r="Q54">
            <v>1</v>
          </cell>
          <cell r="R54">
            <v>1</v>
          </cell>
        </row>
        <row r="55"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1</v>
          </cell>
          <cell r="R55">
            <v>1</v>
          </cell>
        </row>
        <row r="56">
          <cell r="D56">
            <v>1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  <cell r="I56">
            <v>1</v>
          </cell>
          <cell r="J56">
            <v>1</v>
          </cell>
          <cell r="K56">
            <v>1</v>
          </cell>
          <cell r="L56">
            <v>1</v>
          </cell>
          <cell r="M56">
            <v>1</v>
          </cell>
          <cell r="N56">
            <v>1</v>
          </cell>
          <cell r="O56">
            <v>1</v>
          </cell>
          <cell r="P56">
            <v>1</v>
          </cell>
          <cell r="Q56">
            <v>1</v>
          </cell>
          <cell r="R56">
            <v>1</v>
          </cell>
        </row>
        <row r="57">
          <cell r="D57">
            <v>1</v>
          </cell>
          <cell r="E57">
            <v>1</v>
          </cell>
          <cell r="F57">
            <v>1</v>
          </cell>
          <cell r="G57">
            <v>1</v>
          </cell>
          <cell r="H57">
            <v>1</v>
          </cell>
          <cell r="I57">
            <v>1</v>
          </cell>
          <cell r="J57">
            <v>1</v>
          </cell>
          <cell r="K57">
            <v>1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1</v>
          </cell>
          <cell r="Q57">
            <v>1</v>
          </cell>
          <cell r="R57">
            <v>1</v>
          </cell>
        </row>
        <row r="58">
          <cell r="D58">
            <v>1</v>
          </cell>
          <cell r="E58">
            <v>1</v>
          </cell>
          <cell r="F58">
            <v>1</v>
          </cell>
          <cell r="G58">
            <v>1</v>
          </cell>
          <cell r="H58">
            <v>1</v>
          </cell>
          <cell r="I58">
            <v>1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  <cell r="N58">
            <v>1</v>
          </cell>
          <cell r="O58">
            <v>1</v>
          </cell>
          <cell r="P58">
            <v>1</v>
          </cell>
          <cell r="Q58">
            <v>1</v>
          </cell>
          <cell r="R58">
            <v>1</v>
          </cell>
        </row>
        <row r="59">
          <cell r="D59">
            <v>1</v>
          </cell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  <cell r="Q59">
            <v>1</v>
          </cell>
          <cell r="R59">
            <v>1</v>
          </cell>
        </row>
        <row r="60">
          <cell r="D60">
            <v>1</v>
          </cell>
          <cell r="E60">
            <v>1</v>
          </cell>
          <cell r="F60">
            <v>1</v>
          </cell>
          <cell r="G60">
            <v>1</v>
          </cell>
          <cell r="H60">
            <v>1</v>
          </cell>
          <cell r="I60">
            <v>1</v>
          </cell>
          <cell r="J60">
            <v>1</v>
          </cell>
          <cell r="K60">
            <v>1</v>
          </cell>
          <cell r="L60">
            <v>1</v>
          </cell>
          <cell r="M60">
            <v>1</v>
          </cell>
          <cell r="N60">
            <v>1</v>
          </cell>
          <cell r="O60">
            <v>1</v>
          </cell>
          <cell r="P60">
            <v>1</v>
          </cell>
          <cell r="Q60">
            <v>1</v>
          </cell>
          <cell r="R60">
            <v>1</v>
          </cell>
        </row>
        <row r="61">
          <cell r="D61">
            <v>1</v>
          </cell>
          <cell r="E61">
            <v>1</v>
          </cell>
          <cell r="F61">
            <v>1</v>
          </cell>
          <cell r="G61">
            <v>1</v>
          </cell>
          <cell r="H61">
            <v>1</v>
          </cell>
          <cell r="I61">
            <v>1</v>
          </cell>
          <cell r="J61">
            <v>1</v>
          </cell>
          <cell r="K61">
            <v>1</v>
          </cell>
          <cell r="L61">
            <v>1</v>
          </cell>
          <cell r="M61">
            <v>1</v>
          </cell>
          <cell r="N61">
            <v>1</v>
          </cell>
          <cell r="O61">
            <v>1</v>
          </cell>
          <cell r="P61">
            <v>1</v>
          </cell>
          <cell r="Q61">
            <v>1</v>
          </cell>
          <cell r="R61">
            <v>1</v>
          </cell>
        </row>
        <row r="62">
          <cell r="D62">
            <v>1</v>
          </cell>
          <cell r="E62">
            <v>1</v>
          </cell>
          <cell r="F62">
            <v>1</v>
          </cell>
          <cell r="G62">
            <v>1</v>
          </cell>
          <cell r="H62">
            <v>1</v>
          </cell>
          <cell r="I62">
            <v>1</v>
          </cell>
          <cell r="J62">
            <v>1</v>
          </cell>
          <cell r="K62">
            <v>1</v>
          </cell>
          <cell r="L62">
            <v>1</v>
          </cell>
          <cell r="M62">
            <v>1</v>
          </cell>
          <cell r="N62">
            <v>1</v>
          </cell>
          <cell r="O62">
            <v>1</v>
          </cell>
          <cell r="P62">
            <v>1</v>
          </cell>
          <cell r="Q62">
            <v>1</v>
          </cell>
          <cell r="R62">
            <v>1</v>
          </cell>
        </row>
        <row r="63">
          <cell r="D63">
            <v>1</v>
          </cell>
          <cell r="E63">
            <v>1</v>
          </cell>
          <cell r="F63">
            <v>1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>
            <v>1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1</v>
          </cell>
          <cell r="R63">
            <v>1</v>
          </cell>
        </row>
        <row r="64">
          <cell r="D64">
            <v>1</v>
          </cell>
          <cell r="E64">
            <v>1</v>
          </cell>
          <cell r="F64">
            <v>1</v>
          </cell>
          <cell r="G64">
            <v>1</v>
          </cell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>
            <v>1</v>
          </cell>
          <cell r="N64">
            <v>1</v>
          </cell>
          <cell r="O64">
            <v>1</v>
          </cell>
          <cell r="P64">
            <v>1</v>
          </cell>
          <cell r="Q64">
            <v>1</v>
          </cell>
          <cell r="R64">
            <v>1</v>
          </cell>
        </row>
        <row r="65">
          <cell r="D65">
            <v>1</v>
          </cell>
          <cell r="E65">
            <v>1</v>
          </cell>
          <cell r="F65">
            <v>1</v>
          </cell>
          <cell r="G65">
            <v>1</v>
          </cell>
          <cell r="H65">
            <v>1</v>
          </cell>
          <cell r="I65">
            <v>1</v>
          </cell>
          <cell r="J65">
            <v>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1</v>
          </cell>
          <cell r="Q65">
            <v>1</v>
          </cell>
          <cell r="R65">
            <v>1</v>
          </cell>
        </row>
        <row r="66">
          <cell r="D66">
            <v>1</v>
          </cell>
          <cell r="E66">
            <v>1</v>
          </cell>
          <cell r="F66">
            <v>1</v>
          </cell>
          <cell r="G66">
            <v>1</v>
          </cell>
          <cell r="H66">
            <v>1</v>
          </cell>
          <cell r="I66">
            <v>1</v>
          </cell>
          <cell r="J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</row>
        <row r="67">
          <cell r="D67">
            <v>1</v>
          </cell>
          <cell r="E67">
            <v>1</v>
          </cell>
          <cell r="F67">
            <v>1</v>
          </cell>
          <cell r="G67">
            <v>1</v>
          </cell>
          <cell r="H67">
            <v>1</v>
          </cell>
          <cell r="I67">
            <v>1</v>
          </cell>
          <cell r="J67">
            <v>1</v>
          </cell>
          <cell r="K67">
            <v>1</v>
          </cell>
          <cell r="L67">
            <v>1</v>
          </cell>
          <cell r="M67">
            <v>1</v>
          </cell>
          <cell r="N67">
            <v>1</v>
          </cell>
          <cell r="O67">
            <v>1</v>
          </cell>
          <cell r="P67">
            <v>1</v>
          </cell>
          <cell r="Q67">
            <v>1</v>
          </cell>
          <cell r="R67">
            <v>1</v>
          </cell>
        </row>
        <row r="68">
          <cell r="D68">
            <v>1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R68">
            <v>1</v>
          </cell>
        </row>
        <row r="69">
          <cell r="D69">
            <v>1</v>
          </cell>
          <cell r="E69">
            <v>1</v>
          </cell>
          <cell r="F69">
            <v>1</v>
          </cell>
          <cell r="G69">
            <v>1</v>
          </cell>
          <cell r="H69">
            <v>1</v>
          </cell>
          <cell r="I69">
            <v>1</v>
          </cell>
          <cell r="J69">
            <v>1</v>
          </cell>
          <cell r="K69">
            <v>1</v>
          </cell>
          <cell r="L69">
            <v>1</v>
          </cell>
          <cell r="M69">
            <v>1</v>
          </cell>
          <cell r="N69">
            <v>1</v>
          </cell>
          <cell r="O69">
            <v>1</v>
          </cell>
          <cell r="P69">
            <v>1</v>
          </cell>
          <cell r="Q69">
            <v>1</v>
          </cell>
          <cell r="R69">
            <v>1</v>
          </cell>
        </row>
        <row r="70">
          <cell r="D70">
            <v>1</v>
          </cell>
          <cell r="E70">
            <v>1</v>
          </cell>
          <cell r="F70">
            <v>1</v>
          </cell>
          <cell r="G70">
            <v>1</v>
          </cell>
          <cell r="H70">
            <v>1</v>
          </cell>
          <cell r="I70">
            <v>1</v>
          </cell>
          <cell r="J70">
            <v>1</v>
          </cell>
          <cell r="K70">
            <v>1</v>
          </cell>
          <cell r="L70">
            <v>1</v>
          </cell>
          <cell r="M70">
            <v>1</v>
          </cell>
          <cell r="N70">
            <v>1</v>
          </cell>
          <cell r="O70">
            <v>1</v>
          </cell>
          <cell r="P70">
            <v>1</v>
          </cell>
          <cell r="Q70">
            <v>1</v>
          </cell>
          <cell r="R70">
            <v>1</v>
          </cell>
        </row>
        <row r="71">
          <cell r="D71">
            <v>1</v>
          </cell>
          <cell r="E71">
            <v>1</v>
          </cell>
          <cell r="F71">
            <v>1</v>
          </cell>
          <cell r="G71">
            <v>1</v>
          </cell>
          <cell r="H71">
            <v>1</v>
          </cell>
          <cell r="I71">
            <v>1</v>
          </cell>
          <cell r="J71">
            <v>1</v>
          </cell>
          <cell r="K71">
            <v>1</v>
          </cell>
          <cell r="L71">
            <v>1</v>
          </cell>
          <cell r="M71">
            <v>1</v>
          </cell>
          <cell r="N71">
            <v>1</v>
          </cell>
          <cell r="O71">
            <v>1</v>
          </cell>
          <cell r="P71">
            <v>1</v>
          </cell>
          <cell r="Q71">
            <v>1</v>
          </cell>
          <cell r="R71">
            <v>1</v>
          </cell>
        </row>
        <row r="72">
          <cell r="D72">
            <v>1</v>
          </cell>
          <cell r="E72">
            <v>1</v>
          </cell>
          <cell r="F72">
            <v>1</v>
          </cell>
          <cell r="G72">
            <v>1</v>
          </cell>
          <cell r="H72">
            <v>1</v>
          </cell>
          <cell r="I72">
            <v>1</v>
          </cell>
          <cell r="J72">
            <v>1</v>
          </cell>
          <cell r="K72">
            <v>1</v>
          </cell>
          <cell r="L72">
            <v>1</v>
          </cell>
          <cell r="M72">
            <v>1</v>
          </cell>
          <cell r="N72">
            <v>1</v>
          </cell>
          <cell r="O72">
            <v>1</v>
          </cell>
          <cell r="P72">
            <v>1</v>
          </cell>
          <cell r="Q72">
            <v>1</v>
          </cell>
          <cell r="R72">
            <v>1</v>
          </cell>
        </row>
        <row r="73">
          <cell r="D73">
            <v>1</v>
          </cell>
          <cell r="E73">
            <v>1</v>
          </cell>
          <cell r="F73">
            <v>1</v>
          </cell>
          <cell r="G73">
            <v>1</v>
          </cell>
          <cell r="H73">
            <v>1</v>
          </cell>
          <cell r="I73">
            <v>1</v>
          </cell>
          <cell r="J73">
            <v>1</v>
          </cell>
          <cell r="K73">
            <v>1</v>
          </cell>
          <cell r="L73">
            <v>1</v>
          </cell>
          <cell r="M73">
            <v>1</v>
          </cell>
          <cell r="N73">
            <v>1</v>
          </cell>
          <cell r="O73">
            <v>1</v>
          </cell>
          <cell r="P73">
            <v>1</v>
          </cell>
          <cell r="Q73">
            <v>1</v>
          </cell>
          <cell r="R73">
            <v>1</v>
          </cell>
        </row>
        <row r="74">
          <cell r="D74">
            <v>1</v>
          </cell>
          <cell r="E74">
            <v>1</v>
          </cell>
          <cell r="F74">
            <v>1</v>
          </cell>
          <cell r="G74">
            <v>1</v>
          </cell>
          <cell r="H74">
            <v>1</v>
          </cell>
          <cell r="I74">
            <v>1</v>
          </cell>
          <cell r="J74">
            <v>1</v>
          </cell>
          <cell r="K74">
            <v>1</v>
          </cell>
          <cell r="L74">
            <v>1</v>
          </cell>
          <cell r="M74">
            <v>1</v>
          </cell>
          <cell r="N74">
            <v>1</v>
          </cell>
          <cell r="O74">
            <v>1</v>
          </cell>
          <cell r="P74">
            <v>1</v>
          </cell>
          <cell r="Q74">
            <v>1</v>
          </cell>
          <cell r="R74">
            <v>1</v>
          </cell>
        </row>
        <row r="75">
          <cell r="D75">
            <v>1</v>
          </cell>
          <cell r="E75">
            <v>1</v>
          </cell>
          <cell r="F75">
            <v>1</v>
          </cell>
          <cell r="G75">
            <v>1</v>
          </cell>
          <cell r="H75">
            <v>1</v>
          </cell>
          <cell r="I75">
            <v>1</v>
          </cell>
          <cell r="J75">
            <v>1</v>
          </cell>
          <cell r="K75">
            <v>1</v>
          </cell>
          <cell r="L75">
            <v>1</v>
          </cell>
          <cell r="M75">
            <v>1</v>
          </cell>
          <cell r="N75">
            <v>1</v>
          </cell>
          <cell r="O75">
            <v>1</v>
          </cell>
          <cell r="P75">
            <v>1</v>
          </cell>
          <cell r="Q75">
            <v>1</v>
          </cell>
          <cell r="R75">
            <v>1</v>
          </cell>
        </row>
        <row r="76">
          <cell r="D76">
            <v>1</v>
          </cell>
          <cell r="E76">
            <v>1</v>
          </cell>
          <cell r="F76">
            <v>1</v>
          </cell>
          <cell r="G76">
            <v>1</v>
          </cell>
          <cell r="H76">
            <v>1</v>
          </cell>
          <cell r="I76">
            <v>1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R76">
            <v>1</v>
          </cell>
        </row>
        <row r="77">
          <cell r="D77">
            <v>1</v>
          </cell>
          <cell r="E77">
            <v>1</v>
          </cell>
          <cell r="F77">
            <v>1</v>
          </cell>
          <cell r="G77">
            <v>1</v>
          </cell>
          <cell r="H77">
            <v>1</v>
          </cell>
          <cell r="I77">
            <v>1</v>
          </cell>
          <cell r="J77">
            <v>1</v>
          </cell>
          <cell r="K77">
            <v>1</v>
          </cell>
          <cell r="L77">
            <v>1</v>
          </cell>
          <cell r="M77">
            <v>1</v>
          </cell>
          <cell r="N77">
            <v>1</v>
          </cell>
          <cell r="O77">
            <v>1</v>
          </cell>
          <cell r="P77">
            <v>1</v>
          </cell>
          <cell r="Q77">
            <v>1</v>
          </cell>
          <cell r="R77">
            <v>1</v>
          </cell>
        </row>
        <row r="78">
          <cell r="D78">
            <v>1</v>
          </cell>
          <cell r="E78">
            <v>1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</v>
          </cell>
          <cell r="K78">
            <v>1</v>
          </cell>
          <cell r="L78">
            <v>1</v>
          </cell>
          <cell r="M78">
            <v>1</v>
          </cell>
          <cell r="N78">
            <v>1</v>
          </cell>
          <cell r="O78">
            <v>1</v>
          </cell>
          <cell r="P78">
            <v>1</v>
          </cell>
          <cell r="Q78">
            <v>1</v>
          </cell>
          <cell r="R78">
            <v>1</v>
          </cell>
        </row>
        <row r="79">
          <cell r="D79">
            <v>1</v>
          </cell>
          <cell r="E79">
            <v>1</v>
          </cell>
          <cell r="F79">
            <v>1</v>
          </cell>
          <cell r="G79">
            <v>1</v>
          </cell>
          <cell r="H79">
            <v>1</v>
          </cell>
          <cell r="I79">
            <v>1</v>
          </cell>
          <cell r="J79">
            <v>1</v>
          </cell>
          <cell r="K79">
            <v>1</v>
          </cell>
          <cell r="L79">
            <v>1</v>
          </cell>
          <cell r="M79">
            <v>1</v>
          </cell>
          <cell r="N79">
            <v>1</v>
          </cell>
          <cell r="O79">
            <v>1</v>
          </cell>
          <cell r="P79">
            <v>1</v>
          </cell>
          <cell r="Q79">
            <v>1</v>
          </cell>
          <cell r="R79">
            <v>1</v>
          </cell>
        </row>
        <row r="80">
          <cell r="D80">
            <v>1</v>
          </cell>
          <cell r="E80">
            <v>1</v>
          </cell>
          <cell r="F80">
            <v>1</v>
          </cell>
          <cell r="G80">
            <v>1</v>
          </cell>
          <cell r="H80">
            <v>1</v>
          </cell>
          <cell r="I80">
            <v>1</v>
          </cell>
          <cell r="J80">
            <v>1</v>
          </cell>
          <cell r="K80">
            <v>1</v>
          </cell>
          <cell r="L80">
            <v>1</v>
          </cell>
          <cell r="M80">
            <v>1</v>
          </cell>
          <cell r="N80">
            <v>1</v>
          </cell>
          <cell r="O80">
            <v>1</v>
          </cell>
          <cell r="P80">
            <v>1</v>
          </cell>
          <cell r="Q80">
            <v>1</v>
          </cell>
          <cell r="R80">
            <v>1</v>
          </cell>
        </row>
        <row r="81">
          <cell r="D81">
            <v>1</v>
          </cell>
          <cell r="E81">
            <v>1</v>
          </cell>
          <cell r="F81">
            <v>1</v>
          </cell>
          <cell r="G81">
            <v>1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>
            <v>1</v>
          </cell>
          <cell r="Q81">
            <v>1</v>
          </cell>
          <cell r="R81">
            <v>1</v>
          </cell>
        </row>
        <row r="82">
          <cell r="D82">
            <v>1</v>
          </cell>
          <cell r="E82">
            <v>1</v>
          </cell>
          <cell r="F82">
            <v>1</v>
          </cell>
          <cell r="G82">
            <v>1</v>
          </cell>
          <cell r="H82">
            <v>1</v>
          </cell>
          <cell r="I82">
            <v>1</v>
          </cell>
          <cell r="J82">
            <v>1</v>
          </cell>
          <cell r="K82">
            <v>1</v>
          </cell>
          <cell r="L82">
            <v>1</v>
          </cell>
          <cell r="M82">
            <v>1</v>
          </cell>
          <cell r="N82">
            <v>1</v>
          </cell>
          <cell r="O82">
            <v>1</v>
          </cell>
          <cell r="P82">
            <v>1</v>
          </cell>
          <cell r="Q82">
            <v>1</v>
          </cell>
          <cell r="R82">
            <v>1</v>
          </cell>
        </row>
        <row r="83">
          <cell r="D83">
            <v>1</v>
          </cell>
          <cell r="E83">
            <v>1</v>
          </cell>
          <cell r="F83">
            <v>1</v>
          </cell>
          <cell r="G83">
            <v>1</v>
          </cell>
          <cell r="H83">
            <v>1</v>
          </cell>
          <cell r="I83">
            <v>1</v>
          </cell>
          <cell r="J83">
            <v>1</v>
          </cell>
          <cell r="K83">
            <v>1</v>
          </cell>
          <cell r="L83">
            <v>1</v>
          </cell>
          <cell r="M83">
            <v>1</v>
          </cell>
          <cell r="N83">
            <v>1</v>
          </cell>
          <cell r="O83">
            <v>1</v>
          </cell>
          <cell r="P83">
            <v>1</v>
          </cell>
          <cell r="Q83">
            <v>1</v>
          </cell>
          <cell r="R83">
            <v>1</v>
          </cell>
        </row>
        <row r="84">
          <cell r="D84">
            <v>1</v>
          </cell>
          <cell r="E84">
            <v>1</v>
          </cell>
          <cell r="F84">
            <v>1</v>
          </cell>
          <cell r="G84">
            <v>1</v>
          </cell>
          <cell r="H84">
            <v>1</v>
          </cell>
          <cell r="I84">
            <v>1</v>
          </cell>
          <cell r="J84">
            <v>1</v>
          </cell>
          <cell r="K84">
            <v>1</v>
          </cell>
          <cell r="L84">
            <v>1</v>
          </cell>
          <cell r="M84">
            <v>1</v>
          </cell>
          <cell r="N84">
            <v>1</v>
          </cell>
          <cell r="O84">
            <v>1</v>
          </cell>
          <cell r="P84">
            <v>1</v>
          </cell>
          <cell r="Q84">
            <v>1</v>
          </cell>
          <cell r="R84">
            <v>1</v>
          </cell>
        </row>
        <row r="85">
          <cell r="D85">
            <v>1</v>
          </cell>
          <cell r="E85">
            <v>1</v>
          </cell>
          <cell r="F85">
            <v>1</v>
          </cell>
          <cell r="G85">
            <v>1</v>
          </cell>
          <cell r="H85">
            <v>1</v>
          </cell>
          <cell r="I85">
            <v>1</v>
          </cell>
          <cell r="J85">
            <v>1</v>
          </cell>
          <cell r="K85">
            <v>1</v>
          </cell>
          <cell r="L85">
            <v>1</v>
          </cell>
          <cell r="M85">
            <v>1</v>
          </cell>
          <cell r="N85">
            <v>1</v>
          </cell>
          <cell r="O85">
            <v>1</v>
          </cell>
          <cell r="P85">
            <v>1</v>
          </cell>
          <cell r="Q85">
            <v>1</v>
          </cell>
          <cell r="R85">
            <v>1</v>
          </cell>
        </row>
        <row r="86">
          <cell r="D86">
            <v>1</v>
          </cell>
          <cell r="E86">
            <v>1</v>
          </cell>
          <cell r="F86">
            <v>1</v>
          </cell>
          <cell r="G86">
            <v>1</v>
          </cell>
          <cell r="H86">
            <v>1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  <cell r="M86">
            <v>1</v>
          </cell>
          <cell r="N86">
            <v>1</v>
          </cell>
          <cell r="O86">
            <v>1</v>
          </cell>
          <cell r="P86">
            <v>1</v>
          </cell>
          <cell r="Q86">
            <v>1</v>
          </cell>
          <cell r="R86">
            <v>1</v>
          </cell>
        </row>
        <row r="87">
          <cell r="D87">
            <v>1</v>
          </cell>
          <cell r="E87">
            <v>1</v>
          </cell>
          <cell r="F87">
            <v>1</v>
          </cell>
          <cell r="G87">
            <v>1</v>
          </cell>
          <cell r="H87">
            <v>1</v>
          </cell>
          <cell r="I87">
            <v>1</v>
          </cell>
          <cell r="J87">
            <v>1</v>
          </cell>
          <cell r="K87">
            <v>1</v>
          </cell>
          <cell r="L87">
            <v>1</v>
          </cell>
          <cell r="M87">
            <v>1</v>
          </cell>
          <cell r="N87">
            <v>1</v>
          </cell>
          <cell r="O87">
            <v>1</v>
          </cell>
          <cell r="P87">
            <v>1</v>
          </cell>
          <cell r="Q87">
            <v>1</v>
          </cell>
          <cell r="R87">
            <v>1</v>
          </cell>
        </row>
        <row r="88">
          <cell r="D88">
            <v>1</v>
          </cell>
          <cell r="E88">
            <v>1</v>
          </cell>
          <cell r="F88">
            <v>1</v>
          </cell>
          <cell r="G88">
            <v>1</v>
          </cell>
          <cell r="H88">
            <v>1</v>
          </cell>
          <cell r="I88">
            <v>1</v>
          </cell>
          <cell r="J88">
            <v>1</v>
          </cell>
          <cell r="K88">
            <v>1</v>
          </cell>
          <cell r="L88">
            <v>1</v>
          </cell>
          <cell r="M88">
            <v>1</v>
          </cell>
          <cell r="N88">
            <v>1</v>
          </cell>
          <cell r="O88">
            <v>1</v>
          </cell>
          <cell r="P88">
            <v>1</v>
          </cell>
          <cell r="Q88">
            <v>1</v>
          </cell>
          <cell r="R88">
            <v>1</v>
          </cell>
        </row>
        <row r="89">
          <cell r="D89">
            <v>1</v>
          </cell>
          <cell r="E89">
            <v>1</v>
          </cell>
          <cell r="F89">
            <v>1</v>
          </cell>
          <cell r="G89">
            <v>1</v>
          </cell>
          <cell r="H89">
            <v>1</v>
          </cell>
          <cell r="I89">
            <v>1</v>
          </cell>
          <cell r="J89">
            <v>1</v>
          </cell>
          <cell r="K89">
            <v>1</v>
          </cell>
          <cell r="L89">
            <v>1</v>
          </cell>
          <cell r="M89">
            <v>1</v>
          </cell>
          <cell r="N89">
            <v>1</v>
          </cell>
          <cell r="O89">
            <v>1</v>
          </cell>
          <cell r="P89">
            <v>1</v>
          </cell>
          <cell r="Q89">
            <v>1</v>
          </cell>
          <cell r="R89">
            <v>1</v>
          </cell>
        </row>
        <row r="90">
          <cell r="D90">
            <v>1</v>
          </cell>
          <cell r="E90">
            <v>1</v>
          </cell>
          <cell r="F90">
            <v>1</v>
          </cell>
          <cell r="G90">
            <v>1</v>
          </cell>
          <cell r="H90">
            <v>1</v>
          </cell>
          <cell r="I90">
            <v>1</v>
          </cell>
          <cell r="J90">
            <v>1</v>
          </cell>
          <cell r="K90">
            <v>1</v>
          </cell>
          <cell r="L90">
            <v>1</v>
          </cell>
          <cell r="M90">
            <v>1</v>
          </cell>
          <cell r="N90">
            <v>1</v>
          </cell>
          <cell r="O90">
            <v>1</v>
          </cell>
          <cell r="P90">
            <v>1</v>
          </cell>
          <cell r="Q90">
            <v>1</v>
          </cell>
          <cell r="R90">
            <v>1</v>
          </cell>
        </row>
        <row r="91">
          <cell r="D91">
            <v>1</v>
          </cell>
          <cell r="E91">
            <v>1</v>
          </cell>
          <cell r="F91">
            <v>1</v>
          </cell>
          <cell r="G91">
            <v>1</v>
          </cell>
          <cell r="H91">
            <v>1</v>
          </cell>
          <cell r="I91">
            <v>1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1</v>
          </cell>
          <cell r="P91">
            <v>1</v>
          </cell>
          <cell r="Q91">
            <v>1</v>
          </cell>
          <cell r="R91">
            <v>1</v>
          </cell>
        </row>
        <row r="92">
          <cell r="D92">
            <v>1</v>
          </cell>
          <cell r="E92">
            <v>1</v>
          </cell>
          <cell r="F92">
            <v>1</v>
          </cell>
          <cell r="G92">
            <v>1</v>
          </cell>
          <cell r="H92">
            <v>1</v>
          </cell>
          <cell r="I92">
            <v>1</v>
          </cell>
          <cell r="J92">
            <v>1</v>
          </cell>
          <cell r="K92">
            <v>1</v>
          </cell>
          <cell r="L92">
            <v>1</v>
          </cell>
          <cell r="M92">
            <v>1</v>
          </cell>
          <cell r="N92">
            <v>1</v>
          </cell>
          <cell r="O92">
            <v>1</v>
          </cell>
          <cell r="P92">
            <v>1</v>
          </cell>
          <cell r="Q92">
            <v>1</v>
          </cell>
          <cell r="R92">
            <v>1</v>
          </cell>
        </row>
        <row r="93">
          <cell r="D93">
            <v>1</v>
          </cell>
          <cell r="E93">
            <v>1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  <cell r="Q93">
            <v>1</v>
          </cell>
          <cell r="R93">
            <v>1</v>
          </cell>
        </row>
        <row r="94">
          <cell r="D94">
            <v>1</v>
          </cell>
          <cell r="E94">
            <v>1</v>
          </cell>
          <cell r="F94">
            <v>1</v>
          </cell>
          <cell r="G94">
            <v>1</v>
          </cell>
          <cell r="H94">
            <v>1</v>
          </cell>
          <cell r="I94">
            <v>1</v>
          </cell>
          <cell r="J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  <cell r="O94">
            <v>1</v>
          </cell>
          <cell r="P94">
            <v>1</v>
          </cell>
          <cell r="Q94">
            <v>1</v>
          </cell>
          <cell r="R94">
            <v>1</v>
          </cell>
        </row>
        <row r="95">
          <cell r="D95">
            <v>1</v>
          </cell>
          <cell r="E95">
            <v>1</v>
          </cell>
          <cell r="F95">
            <v>1</v>
          </cell>
          <cell r="G95">
            <v>1</v>
          </cell>
          <cell r="H95">
            <v>1</v>
          </cell>
          <cell r="I95">
            <v>1</v>
          </cell>
          <cell r="J95">
            <v>1</v>
          </cell>
          <cell r="K95">
            <v>1</v>
          </cell>
          <cell r="L95">
            <v>1</v>
          </cell>
          <cell r="M95">
            <v>1</v>
          </cell>
          <cell r="N95">
            <v>1</v>
          </cell>
          <cell r="O95">
            <v>1</v>
          </cell>
          <cell r="P95">
            <v>1</v>
          </cell>
          <cell r="Q95">
            <v>1</v>
          </cell>
          <cell r="R95">
            <v>1</v>
          </cell>
        </row>
        <row r="96">
          <cell r="D96">
            <v>1</v>
          </cell>
          <cell r="E96">
            <v>1</v>
          </cell>
          <cell r="F96">
            <v>1</v>
          </cell>
          <cell r="G96">
            <v>1</v>
          </cell>
          <cell r="H96">
            <v>1</v>
          </cell>
          <cell r="I96">
            <v>1</v>
          </cell>
          <cell r="J96">
            <v>1</v>
          </cell>
          <cell r="K96">
            <v>1</v>
          </cell>
          <cell r="L96">
            <v>1</v>
          </cell>
          <cell r="M96">
            <v>1</v>
          </cell>
          <cell r="N96">
            <v>1</v>
          </cell>
          <cell r="O96">
            <v>1</v>
          </cell>
          <cell r="P96">
            <v>1</v>
          </cell>
          <cell r="Q96">
            <v>1</v>
          </cell>
          <cell r="R96">
            <v>1</v>
          </cell>
        </row>
        <row r="97">
          <cell r="D97">
            <v>1</v>
          </cell>
          <cell r="E97">
            <v>1</v>
          </cell>
          <cell r="F97">
            <v>1</v>
          </cell>
          <cell r="G97">
            <v>1</v>
          </cell>
          <cell r="H97">
            <v>1</v>
          </cell>
          <cell r="I97">
            <v>1</v>
          </cell>
          <cell r="J97">
            <v>1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1</v>
          </cell>
          <cell r="P97">
            <v>1</v>
          </cell>
          <cell r="Q97">
            <v>1</v>
          </cell>
          <cell r="R97">
            <v>1</v>
          </cell>
        </row>
        <row r="98">
          <cell r="D98">
            <v>1</v>
          </cell>
          <cell r="E98">
            <v>1</v>
          </cell>
          <cell r="F98">
            <v>1</v>
          </cell>
          <cell r="G98">
            <v>1</v>
          </cell>
          <cell r="H98">
            <v>1</v>
          </cell>
          <cell r="I98">
            <v>1</v>
          </cell>
          <cell r="J98">
            <v>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1</v>
          </cell>
          <cell r="P98">
            <v>1</v>
          </cell>
          <cell r="Q98">
            <v>1</v>
          </cell>
          <cell r="R98">
            <v>1</v>
          </cell>
        </row>
      </sheetData>
      <sheetData sheetId="18" refreshError="1"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103">
          <cell r="C103">
            <v>20127</v>
          </cell>
          <cell r="D103">
            <v>63138</v>
          </cell>
          <cell r="E103">
            <v>500401</v>
          </cell>
          <cell r="F103">
            <v>1329416</v>
          </cell>
          <cell r="G103">
            <v>3373992</v>
          </cell>
          <cell r="H103">
            <v>3881959</v>
          </cell>
          <cell r="I103">
            <v>4017098</v>
          </cell>
          <cell r="J103">
            <v>6349271</v>
          </cell>
          <cell r="K103">
            <v>7165114</v>
          </cell>
          <cell r="L103">
            <v>7367718</v>
          </cell>
          <cell r="M103">
            <v>8520325</v>
          </cell>
          <cell r="N103">
            <v>14557925</v>
          </cell>
          <cell r="O103">
            <v>25537467</v>
          </cell>
          <cell r="P103">
            <v>52302195</v>
          </cell>
          <cell r="Q103">
            <v>71175852</v>
          </cell>
        </row>
      </sheetData>
      <sheetData sheetId="19" refreshError="1"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8071031.0039999997</v>
          </cell>
          <cell r="K95">
            <v>12820545.575999999</v>
          </cell>
          <cell r="M95">
            <v>18822792.119999997</v>
          </cell>
          <cell r="O95">
            <v>27866322.074000001</v>
          </cell>
          <cell r="Q95">
            <v>46597257.914000005</v>
          </cell>
          <cell r="S95">
            <v>83220377.615999997</v>
          </cell>
          <cell r="T95">
            <v>33525815.286745109</v>
          </cell>
          <cell r="U95">
            <v>118845179.64999999</v>
          </cell>
          <cell r="W95">
            <v>112581293.15000001</v>
          </cell>
        </row>
        <row r="103">
          <cell r="C103">
            <v>20127</v>
          </cell>
          <cell r="D103">
            <v>63138</v>
          </cell>
          <cell r="E103">
            <v>500401</v>
          </cell>
          <cell r="F103">
            <v>1329416</v>
          </cell>
          <cell r="G103">
            <v>3373992</v>
          </cell>
          <cell r="H103">
            <v>3881959</v>
          </cell>
          <cell r="I103">
            <v>3454243.852</v>
          </cell>
          <cell r="K103">
            <v>5569741.7879999997</v>
          </cell>
          <cell r="M103">
            <v>7927846.0099999998</v>
          </cell>
          <cell r="O103">
            <v>11613530.587000001</v>
          </cell>
          <cell r="Q103">
            <v>19707135.007000003</v>
          </cell>
          <cell r="S103">
            <v>35935120.957800001</v>
          </cell>
          <cell r="T103">
            <v>25478958.238794774</v>
          </cell>
          <cell r="U103">
            <v>58157347.527499996</v>
          </cell>
          <cell r="W103">
            <v>56448709.302500002</v>
          </cell>
        </row>
      </sheetData>
      <sheetData sheetId="20" refreshError="1"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1" refreshError="1">
        <row r="95">
          <cell r="O95">
            <v>0</v>
          </cell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2" refreshError="1">
        <row r="95">
          <cell r="O95">
            <v>0</v>
          </cell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3" refreshError="1">
        <row r="94">
          <cell r="P94">
            <v>0</v>
          </cell>
          <cell r="Q94">
            <v>0</v>
          </cell>
        </row>
      </sheetData>
      <sheetData sheetId="24" refreshError="1">
        <row r="95">
          <cell r="O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5" refreshError="1"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</sheetData>
      <sheetData sheetId="26" refreshError="1">
        <row r="95"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7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8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9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0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1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2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3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4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5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6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7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8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9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40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lon IT SFAs"/>
      <sheetName val="Sheet2"/>
      <sheetName val="Programs &amp; Projects"/>
      <sheetName val="Rates"/>
    </sheetNames>
    <sheetDataSet>
      <sheetData sheetId="0"/>
      <sheetData sheetId="1">
        <row r="1">
          <cell r="P1" t="str">
            <v>Process</v>
          </cell>
        </row>
        <row r="2">
          <cell r="P2" t="str">
            <v>Renewal</v>
          </cell>
        </row>
        <row r="3">
          <cell r="P3" t="str">
            <v>Innovate</v>
          </cell>
        </row>
        <row r="4">
          <cell r="P4" t="str">
            <v>Transform</v>
          </cell>
        </row>
      </sheetData>
      <sheetData sheetId="2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lon IT SFAs"/>
      <sheetName val="Sheet2"/>
      <sheetName val="Programs &amp; Projects"/>
      <sheetName val="Instructions"/>
      <sheetName val="Examples"/>
    </sheetNames>
    <sheetDataSet>
      <sheetData sheetId="0"/>
      <sheetData sheetId="1">
        <row r="1">
          <cell r="O1" t="str">
            <v>Clewett</v>
          </cell>
        </row>
        <row r="2">
          <cell r="O2" t="str">
            <v>Hill</v>
          </cell>
        </row>
        <row r="3">
          <cell r="O3" t="str">
            <v>Lasky</v>
          </cell>
        </row>
        <row r="4">
          <cell r="O4" t="str">
            <v>Peery</v>
          </cell>
        </row>
        <row r="5">
          <cell r="O5" t="str">
            <v>Walters</v>
          </cell>
        </row>
      </sheetData>
      <sheetData sheetId="2"/>
      <sheetData sheetId="3"/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nd qtr 2000"/>
      <sheetName val="Summary"/>
      <sheetName val="adjustments"/>
      <sheetName val="Fair Value"/>
      <sheetName val="merger related costs"/>
      <sheetName val="JE's"/>
      <sheetName val="Sheet1"/>
      <sheetName val="Nuc FV Dec"/>
      <sheetName val="Goodwill amort"/>
      <sheetName val="PECO Securit Adj"/>
      <sheetName val="chg in acctg prin"/>
      <sheetName val="don't use past here."/>
      <sheetName val="Goodwill"/>
      <sheetName val="PECO stock price"/>
      <sheetName val="UCM Share Repurchase"/>
      <sheetName val="Reg Asset Amort"/>
      <sheetName val="FERC 8K Recon"/>
      <sheetName val="Goodwill (2)"/>
      <sheetName val="MERGER2"/>
      <sheetName val="CONSOLIDATING W ADJUSTMENTS"/>
      <sheetName val="Oct-00"/>
      <sheetName val="mktprice"/>
      <sheetName val="Assumptions"/>
      <sheetName val="State ETR Calc"/>
      <sheetName val="LineItem Data"/>
      <sheetName val="SETUP-Review"/>
    </sheetNames>
    <sheetDataSet>
      <sheetData sheetId="0" refreshError="1">
        <row r="6">
          <cell r="A6" t="str">
            <v>UNAUDITED PROFORMA CONDENSED STATEMENT OF INCOME</v>
          </cell>
          <cell r="K6" t="str">
            <v>UNAUDITED PROFORMA CONDENSED STATEMENT OF INCOME</v>
          </cell>
          <cell r="V6" t="str">
            <v>UNAUDITED PRO FORMA COMBINED CONDENSED STATEMENT OF INCOME</v>
          </cell>
        </row>
        <row r="7">
          <cell r="A7" t="str">
            <v>(Millions Except Per Share Data)</v>
          </cell>
          <cell r="K7" t="str">
            <v>(Millions Except Per Share Data)</v>
          </cell>
          <cell r="V7" t="str">
            <v>(Millions Except Per Share Data)</v>
          </cell>
        </row>
        <row r="8">
          <cell r="A8" t="str">
            <v>FOR THE first six months ended June 30, 2000</v>
          </cell>
          <cell r="K8" t="str">
            <v>FOR THE first six months ended June 30, 2000</v>
          </cell>
          <cell r="V8" t="str">
            <v>FOR THE first six months ended June 30, 2000</v>
          </cell>
        </row>
        <row r="11">
          <cell r="I11" t="str">
            <v>PECO</v>
          </cell>
          <cell r="Y11" t="str">
            <v>PECO</v>
          </cell>
        </row>
        <row r="12">
          <cell r="D12" t="str">
            <v>PECO</v>
          </cell>
          <cell r="G12" t="str">
            <v>PECO Energy</v>
          </cell>
          <cell r="I12" t="str">
            <v>Energy</v>
          </cell>
          <cell r="P12" t="str">
            <v>UNICOM</v>
          </cell>
          <cell r="R12" t="str">
            <v>UNICOM</v>
          </cell>
          <cell r="T12" t="str">
            <v>UNICOM</v>
          </cell>
          <cell r="Y12" t="str">
            <v>Energy</v>
          </cell>
        </row>
        <row r="13">
          <cell r="D13" t="str">
            <v>Energy</v>
          </cell>
          <cell r="F13" t="str">
            <v xml:space="preserve">Chg in </v>
          </cell>
          <cell r="G13" t="str">
            <v>Transition Bond</v>
          </cell>
          <cell r="I13" t="str">
            <v>Prior to</v>
          </cell>
          <cell r="N13" t="str">
            <v>UNICOM</v>
          </cell>
          <cell r="P13" t="str">
            <v>Fossil Sale</v>
          </cell>
          <cell r="R13" t="str">
            <v>Share Buyback</v>
          </cell>
          <cell r="T13" t="str">
            <v>Prior to</v>
          </cell>
          <cell r="Y13" t="str">
            <v>Prior to</v>
          </cell>
          <cell r="AA13" t="str">
            <v>UNICOM</v>
          </cell>
          <cell r="AD13" t="str">
            <v>Merger</v>
          </cell>
          <cell r="AF13" t="str">
            <v>Merger</v>
          </cell>
        </row>
        <row r="14">
          <cell r="D14" t="str">
            <v>As</v>
          </cell>
          <cell r="F14" t="str">
            <v>Acct</v>
          </cell>
          <cell r="G14" t="str">
            <v>ProForma</v>
          </cell>
          <cell r="I14" t="str">
            <v>Merger</v>
          </cell>
          <cell r="N14" t="str">
            <v>As</v>
          </cell>
          <cell r="P14" t="str">
            <v>ProForma</v>
          </cell>
          <cell r="R14" t="str">
            <v>ProForma</v>
          </cell>
          <cell r="T14" t="str">
            <v>Merger</v>
          </cell>
          <cell r="Y14" t="str">
            <v>Merger</v>
          </cell>
          <cell r="AA14" t="str">
            <v>as</v>
          </cell>
          <cell r="AB14" t="str">
            <v>ComEd</v>
          </cell>
          <cell r="AD14" t="str">
            <v>Related</v>
          </cell>
          <cell r="AF14" t="str">
            <v>ProForma</v>
          </cell>
          <cell r="AH14" t="str">
            <v>Exelon</v>
          </cell>
        </row>
        <row r="15">
          <cell r="D15" t="str">
            <v>Filed</v>
          </cell>
          <cell r="E15" t="str">
            <v>Reclasses</v>
          </cell>
          <cell r="F15" t="str">
            <v>Princ</v>
          </cell>
          <cell r="G15" t="str">
            <v>Adjustments(1)</v>
          </cell>
          <cell r="I15" t="str">
            <v>ProForma</v>
          </cell>
          <cell r="N15" t="str">
            <v>Filed</v>
          </cell>
          <cell r="P15" t="str">
            <v>Adjustments(3)</v>
          </cell>
          <cell r="R15" t="str">
            <v>Adjustments(4)</v>
          </cell>
          <cell r="T15" t="str">
            <v>ProForma</v>
          </cell>
          <cell r="Y15" t="str">
            <v>ProForma</v>
          </cell>
          <cell r="AA15" t="str">
            <v>filed</v>
          </cell>
          <cell r="AB15" t="str">
            <v>Reclasses</v>
          </cell>
          <cell r="AD15" t="str">
            <v>Costs</v>
          </cell>
          <cell r="AF15" t="str">
            <v>Adjustments</v>
          </cell>
          <cell r="AH15" t="str">
            <v>ProForma</v>
          </cell>
        </row>
        <row r="16">
          <cell r="AD16" t="str">
            <v>UCM 25</v>
          </cell>
        </row>
        <row r="17">
          <cell r="A17" t="str">
            <v>Operating Revenues</v>
          </cell>
          <cell r="K17" t="str">
            <v>Operating Revenues</v>
          </cell>
          <cell r="V17" t="str">
            <v>Operating Revenues</v>
          </cell>
          <cell r="AD17" t="str">
            <v>PECO 20</v>
          </cell>
        </row>
        <row r="18">
          <cell r="B18" t="str">
            <v>Electric</v>
          </cell>
          <cell r="E18">
            <v>4</v>
          </cell>
          <cell r="F18">
            <v>0</v>
          </cell>
          <cell r="G18">
            <v>0</v>
          </cell>
          <cell r="I18">
            <v>4</v>
          </cell>
          <cell r="L18" t="str">
            <v>Electric</v>
          </cell>
          <cell r="N18">
            <v>3465</v>
          </cell>
          <cell r="P18">
            <v>0</v>
          </cell>
          <cell r="R18">
            <v>0</v>
          </cell>
          <cell r="T18">
            <v>3465</v>
          </cell>
          <cell r="W18" t="str">
            <v>Electric</v>
          </cell>
          <cell r="Y18">
            <v>4</v>
          </cell>
          <cell r="AA18">
            <v>3465</v>
          </cell>
          <cell r="AB18">
            <v>3</v>
          </cell>
          <cell r="AF18">
            <v>-14.047000000000001</v>
          </cell>
          <cell r="AH18">
            <v>3457.953</v>
          </cell>
        </row>
        <row r="19">
          <cell r="B19" t="str">
            <v>Gas</v>
          </cell>
          <cell r="D19">
            <v>2716</v>
          </cell>
          <cell r="E19">
            <v>6</v>
          </cell>
          <cell r="G19">
            <v>0</v>
          </cell>
          <cell r="I19">
            <v>2722</v>
          </cell>
          <cell r="L19" t="str">
            <v>Gas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W19" t="str">
            <v>Gas</v>
          </cell>
          <cell r="Y19">
            <v>2722</v>
          </cell>
          <cell r="AA19">
            <v>0</v>
          </cell>
          <cell r="AB19">
            <v>0</v>
          </cell>
          <cell r="AD19">
            <v>0</v>
          </cell>
          <cell r="AF19">
            <v>0</v>
          </cell>
          <cell r="AH19">
            <v>2722</v>
          </cell>
        </row>
        <row r="20">
          <cell r="B20" t="str">
            <v xml:space="preserve">   Total Operating Revenues</v>
          </cell>
          <cell r="D20">
            <v>2716</v>
          </cell>
          <cell r="E20">
            <v>10</v>
          </cell>
          <cell r="F20">
            <v>0</v>
          </cell>
          <cell r="G20">
            <v>0</v>
          </cell>
          <cell r="I20">
            <v>2726</v>
          </cell>
          <cell r="L20" t="str">
            <v xml:space="preserve">   Total Operating Revenues</v>
          </cell>
          <cell r="N20">
            <v>3465</v>
          </cell>
          <cell r="P20">
            <v>0</v>
          </cell>
          <cell r="R20">
            <v>0</v>
          </cell>
          <cell r="T20">
            <v>3465</v>
          </cell>
          <cell r="W20" t="str">
            <v xml:space="preserve">   Total Operating Revenues</v>
          </cell>
          <cell r="Y20">
            <v>2726</v>
          </cell>
          <cell r="AA20">
            <v>3465</v>
          </cell>
          <cell r="AB20">
            <v>3</v>
          </cell>
          <cell r="AD20">
            <v>0</v>
          </cell>
          <cell r="AF20">
            <v>-14.047000000000001</v>
          </cell>
          <cell r="AH20">
            <v>6179.9529999999995</v>
          </cell>
        </row>
        <row r="22">
          <cell r="A22" t="str">
            <v>Operating Expenses</v>
          </cell>
          <cell r="K22" t="str">
            <v>Operating Expenses</v>
          </cell>
          <cell r="V22" t="str">
            <v>Operating Expenses</v>
          </cell>
        </row>
        <row r="23">
          <cell r="B23" t="str">
            <v>Fuel and Energy Interchange</v>
          </cell>
          <cell r="D23">
            <v>926</v>
          </cell>
          <cell r="E23">
            <v>6</v>
          </cell>
          <cell r="G23">
            <v>0</v>
          </cell>
          <cell r="I23">
            <v>932</v>
          </cell>
          <cell r="L23" t="str">
            <v>Fuel and Energy Interchange</v>
          </cell>
          <cell r="N23">
            <v>872</v>
          </cell>
          <cell r="P23">
            <v>0</v>
          </cell>
          <cell r="R23">
            <v>0</v>
          </cell>
          <cell r="T23">
            <v>872</v>
          </cell>
          <cell r="W23" t="str">
            <v>Fuel and Energy Interchange</v>
          </cell>
          <cell r="Y23">
            <v>932</v>
          </cell>
          <cell r="AA23">
            <v>872</v>
          </cell>
          <cell r="AF23">
            <v>-14.047000000000001</v>
          </cell>
          <cell r="AH23">
            <v>1789.953</v>
          </cell>
        </row>
        <row r="24">
          <cell r="B24" t="str">
            <v>Operation and Maintenance</v>
          </cell>
          <cell r="D24">
            <v>835</v>
          </cell>
          <cell r="E24">
            <v>10</v>
          </cell>
          <cell r="F24">
            <v>-5</v>
          </cell>
          <cell r="G24">
            <v>0</v>
          </cell>
          <cell r="I24">
            <v>840</v>
          </cell>
          <cell r="L24" t="str">
            <v>Operation and Maintenance</v>
          </cell>
          <cell r="N24">
            <v>1094</v>
          </cell>
          <cell r="P24">
            <v>0</v>
          </cell>
          <cell r="R24">
            <v>0</v>
          </cell>
          <cell r="T24">
            <v>1094</v>
          </cell>
          <cell r="W24" t="str">
            <v>Operation and Maintenance</v>
          </cell>
          <cell r="Y24">
            <v>840</v>
          </cell>
          <cell r="AA24">
            <v>1094</v>
          </cell>
          <cell r="AD24">
            <v>-45</v>
          </cell>
          <cell r="AF24">
            <v>22.9</v>
          </cell>
          <cell r="AH24">
            <v>1911.9</v>
          </cell>
        </row>
        <row r="25">
          <cell r="B25" t="str">
            <v>Depreciation and Amortization</v>
          </cell>
          <cell r="D25">
            <v>160</v>
          </cell>
          <cell r="E25">
            <v>0</v>
          </cell>
          <cell r="F25">
            <v>0</v>
          </cell>
          <cell r="G25">
            <v>0</v>
          </cell>
          <cell r="I25">
            <v>160</v>
          </cell>
          <cell r="L25" t="str">
            <v>Depreciation and Amortization</v>
          </cell>
          <cell r="N25">
            <v>601</v>
          </cell>
          <cell r="P25">
            <v>0</v>
          </cell>
          <cell r="R25">
            <v>0</v>
          </cell>
          <cell r="T25">
            <v>601</v>
          </cell>
          <cell r="W25" t="str">
            <v>Depreciation and Amortization</v>
          </cell>
          <cell r="Y25">
            <v>160</v>
          </cell>
          <cell r="AA25">
            <v>601</v>
          </cell>
          <cell r="AF25">
            <v>-110</v>
          </cell>
          <cell r="AH25">
            <v>651</v>
          </cell>
        </row>
        <row r="26">
          <cell r="B26" t="str">
            <v>Goodwill Amortization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I26">
            <v>1</v>
          </cell>
          <cell r="L26" t="str">
            <v>Goodwill Amortization</v>
          </cell>
          <cell r="N26">
            <v>1</v>
          </cell>
          <cell r="P26">
            <v>0</v>
          </cell>
          <cell r="R26">
            <v>0</v>
          </cell>
          <cell r="T26">
            <v>1</v>
          </cell>
          <cell r="W26" t="str">
            <v>Goodwill Amortization</v>
          </cell>
          <cell r="Y26">
            <v>1</v>
          </cell>
          <cell r="AA26">
            <v>1</v>
          </cell>
          <cell r="AF26">
            <v>59.862498736856949</v>
          </cell>
          <cell r="AH26">
            <v>61.862498736856949</v>
          </cell>
        </row>
        <row r="27">
          <cell r="B27" t="str">
            <v>Taxes Other Than Income Taxes</v>
          </cell>
          <cell r="D27">
            <v>130</v>
          </cell>
          <cell r="E27">
            <v>0</v>
          </cell>
          <cell r="F27">
            <v>0</v>
          </cell>
          <cell r="G27">
            <v>0</v>
          </cell>
          <cell r="I27">
            <v>130</v>
          </cell>
          <cell r="L27" t="str">
            <v>Taxes Other Than Income Taxes</v>
          </cell>
          <cell r="N27">
            <v>268</v>
          </cell>
          <cell r="P27">
            <v>0</v>
          </cell>
          <cell r="R27">
            <v>0</v>
          </cell>
          <cell r="T27">
            <v>268</v>
          </cell>
          <cell r="W27" t="str">
            <v>Taxes Other Than Income Taxes</v>
          </cell>
          <cell r="Y27">
            <v>130</v>
          </cell>
          <cell r="AA27">
            <v>268</v>
          </cell>
          <cell r="AF27">
            <v>0</v>
          </cell>
          <cell r="AH27">
            <v>398</v>
          </cell>
        </row>
        <row r="28">
          <cell r="B28" t="str">
            <v xml:space="preserve">   Total Operating Expenses</v>
          </cell>
          <cell r="D28">
            <v>2052</v>
          </cell>
          <cell r="E28">
            <v>16</v>
          </cell>
          <cell r="F28">
            <v>-5</v>
          </cell>
          <cell r="G28">
            <v>0</v>
          </cell>
          <cell r="I28">
            <v>2063</v>
          </cell>
          <cell r="L28" t="str">
            <v xml:space="preserve">   Total Operating Expenses</v>
          </cell>
          <cell r="N28">
            <v>2836</v>
          </cell>
          <cell r="P28">
            <v>0</v>
          </cell>
          <cell r="R28">
            <v>0</v>
          </cell>
          <cell r="T28">
            <v>2836</v>
          </cell>
          <cell r="W28" t="str">
            <v xml:space="preserve">   Total Operating Expenses</v>
          </cell>
          <cell r="Y28">
            <v>2063</v>
          </cell>
          <cell r="AA28">
            <v>2836</v>
          </cell>
          <cell r="AB28">
            <v>0</v>
          </cell>
          <cell r="AD28">
            <v>-45</v>
          </cell>
          <cell r="AF28">
            <v>-41.284501263143056</v>
          </cell>
          <cell r="AH28">
            <v>4812.7154987368567</v>
          </cell>
        </row>
        <row r="29">
          <cell r="A29" t="str">
            <v xml:space="preserve">Operating Income </v>
          </cell>
          <cell r="D29">
            <v>664</v>
          </cell>
          <cell r="E29">
            <v>-6</v>
          </cell>
          <cell r="F29">
            <v>5</v>
          </cell>
          <cell r="G29">
            <v>0</v>
          </cell>
          <cell r="I29">
            <v>663</v>
          </cell>
          <cell r="K29" t="str">
            <v xml:space="preserve">Operating Income </v>
          </cell>
          <cell r="N29">
            <v>629</v>
          </cell>
          <cell r="P29">
            <v>0</v>
          </cell>
          <cell r="R29">
            <v>0</v>
          </cell>
          <cell r="T29">
            <v>629</v>
          </cell>
          <cell r="V29" t="str">
            <v xml:space="preserve">Operating Income </v>
          </cell>
          <cell r="Y29">
            <v>663</v>
          </cell>
          <cell r="AA29">
            <v>629</v>
          </cell>
          <cell r="AB29">
            <v>3</v>
          </cell>
          <cell r="AD29">
            <v>45</v>
          </cell>
          <cell r="AF29">
            <v>27.237501263143056</v>
          </cell>
          <cell r="AH29">
            <v>1367.2375012631428</v>
          </cell>
        </row>
        <row r="30">
          <cell r="A30" t="str">
            <v>Other Income and Deductions</v>
          </cell>
          <cell r="K30" t="str">
            <v>Other Income and Deductions</v>
          </cell>
          <cell r="V30" t="str">
            <v>Other Income and Deductions</v>
          </cell>
        </row>
        <row r="31">
          <cell r="B31" t="str">
            <v>Interest Expense</v>
          </cell>
          <cell r="D31">
            <v>-220</v>
          </cell>
          <cell r="G31">
            <v>-11.761926795666664</v>
          </cell>
          <cell r="I31">
            <v>-231.76192679566665</v>
          </cell>
          <cell r="L31" t="str">
            <v>Interest Expense</v>
          </cell>
          <cell r="N31">
            <v>-270</v>
          </cell>
          <cell r="P31">
            <v>0</v>
          </cell>
          <cell r="R31">
            <v>0</v>
          </cell>
          <cell r="T31">
            <v>-270</v>
          </cell>
          <cell r="W31" t="str">
            <v>Interest Expense</v>
          </cell>
          <cell r="Y31">
            <v>-231.76192679566665</v>
          </cell>
          <cell r="AA31">
            <v>-270</v>
          </cell>
          <cell r="AF31">
            <v>-11</v>
          </cell>
          <cell r="AH31">
            <v>-512.76192679566668</v>
          </cell>
        </row>
        <row r="32">
          <cell r="B32" t="str">
            <v>Pref Div</v>
          </cell>
          <cell r="D32">
            <v>-5</v>
          </cell>
          <cell r="E32">
            <v>0</v>
          </cell>
          <cell r="F32">
            <v>0</v>
          </cell>
          <cell r="G32">
            <v>0</v>
          </cell>
          <cell r="I32">
            <v>-5</v>
          </cell>
          <cell r="L32" t="str">
            <v>Pref Div</v>
          </cell>
          <cell r="N32">
            <v>-17</v>
          </cell>
          <cell r="P32">
            <v>0</v>
          </cell>
          <cell r="R32">
            <v>0</v>
          </cell>
          <cell r="T32">
            <v>-17</v>
          </cell>
          <cell r="W32" t="str">
            <v>Pref Div</v>
          </cell>
          <cell r="Y32">
            <v>-5</v>
          </cell>
          <cell r="AA32">
            <v>-17</v>
          </cell>
          <cell r="AF32">
            <v>-5</v>
          </cell>
          <cell r="AH32">
            <v>-27</v>
          </cell>
        </row>
        <row r="33">
          <cell r="B33" t="str">
            <v>Other, net</v>
          </cell>
          <cell r="D33">
            <v>24</v>
          </cell>
          <cell r="E33">
            <v>6</v>
          </cell>
          <cell r="I33">
            <v>30</v>
          </cell>
          <cell r="L33" t="str">
            <v>Other, net</v>
          </cell>
          <cell r="N33">
            <v>103</v>
          </cell>
          <cell r="P33">
            <v>0</v>
          </cell>
          <cell r="R33">
            <v>0</v>
          </cell>
          <cell r="T33">
            <v>103</v>
          </cell>
          <cell r="W33" t="str">
            <v>Other, net</v>
          </cell>
          <cell r="Y33">
            <v>30</v>
          </cell>
          <cell r="AA33">
            <v>103</v>
          </cell>
          <cell r="AB33">
            <v>-3</v>
          </cell>
          <cell r="AF33">
            <v>0</v>
          </cell>
          <cell r="AH33">
            <v>130</v>
          </cell>
        </row>
        <row r="34">
          <cell r="B34" t="str">
            <v xml:space="preserve">   Total Other Income and Deductions</v>
          </cell>
          <cell r="D34">
            <v>-201</v>
          </cell>
          <cell r="E34">
            <v>6</v>
          </cell>
          <cell r="F34">
            <v>0</v>
          </cell>
          <cell r="G34">
            <v>-11.761926795666664</v>
          </cell>
          <cell r="I34">
            <v>-206.76192679566665</v>
          </cell>
          <cell r="L34" t="str">
            <v xml:space="preserve">   Total Other Income and Deductions</v>
          </cell>
          <cell r="N34">
            <v>-184</v>
          </cell>
          <cell r="P34">
            <v>0</v>
          </cell>
          <cell r="R34">
            <v>0</v>
          </cell>
          <cell r="T34">
            <v>-184</v>
          </cell>
          <cell r="W34" t="str">
            <v xml:space="preserve">   Total Other Income and Deductions</v>
          </cell>
          <cell r="Y34">
            <v>-206.76192679566665</v>
          </cell>
          <cell r="AA34">
            <v>-184</v>
          </cell>
          <cell r="AB34">
            <v>-3</v>
          </cell>
          <cell r="AD34">
            <v>0</v>
          </cell>
          <cell r="AF34">
            <v>-16</v>
          </cell>
          <cell r="AH34">
            <v>-409.76192679566668</v>
          </cell>
        </row>
        <row r="36">
          <cell r="A36" t="str">
            <v>Income Before Income Taxes</v>
          </cell>
          <cell r="K36" t="str">
            <v>Income Before Income Taxes</v>
          </cell>
          <cell r="V36" t="str">
            <v>Income Before Income Taxes</v>
          </cell>
        </row>
        <row r="37">
          <cell r="A37" t="str">
            <v>and Extraordinary Item</v>
          </cell>
          <cell r="D37">
            <v>463</v>
          </cell>
          <cell r="E37">
            <v>0</v>
          </cell>
          <cell r="F37">
            <v>5</v>
          </cell>
          <cell r="G37">
            <v>-11.761926795666664</v>
          </cell>
          <cell r="I37">
            <v>456.23807320433332</v>
          </cell>
          <cell r="K37" t="str">
            <v>and Extraordinary Item</v>
          </cell>
          <cell r="N37">
            <v>445</v>
          </cell>
          <cell r="P37">
            <v>0</v>
          </cell>
          <cell r="R37">
            <v>0</v>
          </cell>
          <cell r="T37">
            <v>445</v>
          </cell>
          <cell r="V37" t="str">
            <v>and Extraordinary Item</v>
          </cell>
          <cell r="Y37">
            <v>456.23807320433332</v>
          </cell>
          <cell r="AA37">
            <v>445</v>
          </cell>
          <cell r="AB37">
            <v>0</v>
          </cell>
          <cell r="AD37">
            <v>45</v>
          </cell>
          <cell r="AF37">
            <v>11.237501263143056</v>
          </cell>
          <cell r="AH37">
            <v>957.47557446747612</v>
          </cell>
        </row>
        <row r="38">
          <cell r="A38" t="str">
            <v xml:space="preserve"> </v>
          </cell>
          <cell r="K38" t="str">
            <v xml:space="preserve"> </v>
          </cell>
          <cell r="V38" t="str">
            <v xml:space="preserve"> </v>
          </cell>
        </row>
        <row r="39">
          <cell r="A39" t="str">
            <v xml:space="preserve">Income Tax Expense </v>
          </cell>
          <cell r="D39">
            <v>174</v>
          </cell>
          <cell r="F39">
            <v>2</v>
          </cell>
          <cell r="G39">
            <v>-4.7047707182666656</v>
          </cell>
          <cell r="I39">
            <v>171.29522928173333</v>
          </cell>
          <cell r="K39" t="str">
            <v xml:space="preserve">Income Tax Expense </v>
          </cell>
          <cell r="N39">
            <v>102</v>
          </cell>
          <cell r="P39">
            <v>0</v>
          </cell>
          <cell r="R39">
            <v>0</v>
          </cell>
          <cell r="T39">
            <v>102</v>
          </cell>
          <cell r="V39" t="str">
            <v xml:space="preserve">Income Tax Expense </v>
          </cell>
          <cell r="Y39">
            <v>171.29522928173333</v>
          </cell>
          <cell r="AA39">
            <v>102</v>
          </cell>
          <cell r="AB39">
            <v>0</v>
          </cell>
          <cell r="AD39">
            <v>18</v>
          </cell>
          <cell r="AF39">
            <v>38.095820000000003</v>
          </cell>
          <cell r="AH39">
            <v>329.39104928173333</v>
          </cell>
        </row>
        <row r="40">
          <cell r="A40" t="str">
            <v>Income Before Extraordinary Item</v>
          </cell>
          <cell r="D40">
            <v>289</v>
          </cell>
          <cell r="E40">
            <v>0</v>
          </cell>
          <cell r="F40">
            <v>3</v>
          </cell>
          <cell r="G40">
            <v>-7.0571560773999984</v>
          </cell>
          <cell r="I40">
            <v>284.94284392259999</v>
          </cell>
          <cell r="K40" t="str">
            <v>Income Before Extraordinary Item</v>
          </cell>
          <cell r="N40">
            <v>343</v>
          </cell>
          <cell r="P40">
            <v>0</v>
          </cell>
          <cell r="R40">
            <v>0</v>
          </cell>
          <cell r="T40">
            <v>343</v>
          </cell>
          <cell r="V40" t="str">
            <v>Income Before Extraordinary Item</v>
          </cell>
          <cell r="Y40">
            <v>284.94284392259999</v>
          </cell>
          <cell r="AA40">
            <v>343</v>
          </cell>
          <cell r="AB40">
            <v>0</v>
          </cell>
          <cell r="AD40">
            <v>27</v>
          </cell>
          <cell r="AF40">
            <v>-26.858318736856948</v>
          </cell>
          <cell r="AH40">
            <v>628.08452518574279</v>
          </cell>
        </row>
        <row r="41">
          <cell r="B41" t="str">
            <v>Extraordinary</v>
          </cell>
          <cell r="D41">
            <v>-3</v>
          </cell>
          <cell r="I41">
            <v>-3</v>
          </cell>
          <cell r="W41" t="str">
            <v>PECO Extraordinary</v>
          </cell>
          <cell r="Y41">
            <v>-3</v>
          </cell>
          <cell r="AH41">
            <v>-3</v>
          </cell>
        </row>
        <row r="42">
          <cell r="W42" t="str">
            <v>PECO chg in acct prin ($22 million pre tax)( not needed for proforma purposes)</v>
          </cell>
        </row>
        <row r="43">
          <cell r="L43" t="str">
            <v>Extraordinary</v>
          </cell>
          <cell r="N43">
            <v>-4</v>
          </cell>
          <cell r="W43" t="str">
            <v>ComEd Extraordinary</v>
          </cell>
          <cell r="AA43">
            <v>-4</v>
          </cell>
          <cell r="AH43">
            <v>-4</v>
          </cell>
        </row>
        <row r="44">
          <cell r="W44" t="str">
            <v>Net Income</v>
          </cell>
          <cell r="Y44">
            <v>281.94284392259999</v>
          </cell>
          <cell r="AA44">
            <v>339</v>
          </cell>
          <cell r="AB44">
            <v>0</v>
          </cell>
          <cell r="AD44">
            <v>27</v>
          </cell>
          <cell r="AF44">
            <v>-26.858318736856948</v>
          </cell>
          <cell r="AH44">
            <v>621.08452518574279</v>
          </cell>
        </row>
        <row r="45">
          <cell r="A45" t="str">
            <v>Preferred Stock Dividend</v>
          </cell>
          <cell r="D45">
            <v>5</v>
          </cell>
          <cell r="I45">
            <v>5</v>
          </cell>
          <cell r="V45" t="str">
            <v>Pref Dividend</v>
          </cell>
          <cell r="Y45">
            <v>5</v>
          </cell>
          <cell r="AF45">
            <v>-5</v>
          </cell>
          <cell r="AH45">
            <v>0</v>
          </cell>
        </row>
        <row r="46">
          <cell r="B46" t="str">
            <v>Net Income on Common</v>
          </cell>
          <cell r="D46">
            <v>281</v>
          </cell>
          <cell r="W46" t="str">
            <v>Net Income on Common</v>
          </cell>
          <cell r="Y46">
            <v>276.94284392259999</v>
          </cell>
          <cell r="AA46">
            <v>339</v>
          </cell>
          <cell r="AB46">
            <v>0</v>
          </cell>
          <cell r="AD46">
            <v>27</v>
          </cell>
          <cell r="AF46">
            <v>-21.858318736856948</v>
          </cell>
          <cell r="AH46">
            <v>621.08452518574279</v>
          </cell>
        </row>
        <row r="48">
          <cell r="V48" t="str">
            <v>Income Before Extraordinary</v>
          </cell>
        </row>
        <row r="49">
          <cell r="A49" t="str">
            <v>Income Before Extraordinary</v>
          </cell>
          <cell r="K49" t="str">
            <v>Income Before Extraordinary</v>
          </cell>
          <cell r="T49" t="str">
            <v>info only</v>
          </cell>
          <cell r="V49" t="str">
            <v xml:space="preserve">   Item per Share</v>
          </cell>
          <cell r="AH49">
            <v>1.9469734331841466</v>
          </cell>
        </row>
        <row r="50">
          <cell r="A50" t="str">
            <v xml:space="preserve">   Item per Share</v>
          </cell>
          <cell r="D50" t="e">
            <v>#DIV/0!</v>
          </cell>
          <cell r="K50" t="str">
            <v xml:space="preserve">   Item per Share</v>
          </cell>
          <cell r="N50">
            <v>1.578462954440865</v>
          </cell>
          <cell r="T50">
            <v>1.7929952953476214</v>
          </cell>
        </row>
        <row r="51">
          <cell r="V51" t="str">
            <v>Income Before Extraordinary</v>
          </cell>
        </row>
        <row r="52">
          <cell r="A52" t="str">
            <v>Income Before Extraordinary</v>
          </cell>
          <cell r="K52" t="str">
            <v>Income Before Extraordinary</v>
          </cell>
          <cell r="V52" t="str">
            <v xml:space="preserve">   Item per Share - Diluted</v>
          </cell>
          <cell r="AH52">
            <v>1.9348427575879839</v>
          </cell>
        </row>
        <row r="53">
          <cell r="A53" t="str">
            <v xml:space="preserve">   Item per Share - Diluted</v>
          </cell>
          <cell r="D53" t="e">
            <v>#DIV/0!</v>
          </cell>
          <cell r="K53" t="str">
            <v xml:space="preserve">   Item per Share - Diluted</v>
          </cell>
          <cell r="N53">
            <v>1.5729615702100339</v>
          </cell>
        </row>
        <row r="54">
          <cell r="V54" t="str">
            <v>Average Basic Shares Outstanding</v>
          </cell>
          <cell r="AH54">
            <v>319</v>
          </cell>
        </row>
        <row r="55">
          <cell r="A55" t="str">
            <v>Average Basic Shares Outstanding</v>
          </cell>
          <cell r="K55" t="str">
            <v>Average Basic Shares Outstanding</v>
          </cell>
          <cell r="N55">
            <v>217.3</v>
          </cell>
          <cell r="T55">
            <v>191.3</v>
          </cell>
        </row>
        <row r="56">
          <cell r="V56" t="str">
            <v>Average Diluted Shares Outstanding</v>
          </cell>
          <cell r="AH56">
            <v>321</v>
          </cell>
        </row>
        <row r="57">
          <cell r="A57" t="str">
            <v>Average Diluted Shares Outstanding</v>
          </cell>
          <cell r="K57" t="str">
            <v>Average Diluted Shares Outstanding</v>
          </cell>
          <cell r="N57">
            <v>218.06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odule1"/>
      <sheetName val="2nd qtr 2000"/>
    </sheetNames>
    <sheetDataSet>
      <sheetData sheetId="0" refreshError="1">
        <row r="266">
          <cell r="E266">
            <v>10892664.380000001</v>
          </cell>
        </row>
      </sheetData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erf Ratings"/>
      <sheetName val="Incentives"/>
      <sheetName val="Goal Results"/>
      <sheetName val="Separations"/>
      <sheetName val="Sheet1"/>
    </sheetNames>
    <sheetDataSet>
      <sheetData sheetId="0" refreshError="1"/>
      <sheetData sheetId="1" refreshError="1">
        <row r="8">
          <cell r="A8" t="str">
            <v>Abromitis,James J</v>
          </cell>
          <cell r="B8" t="str">
            <v>161-52-2381</v>
          </cell>
          <cell r="C8" t="str">
            <v>002983</v>
          </cell>
          <cell r="D8">
            <v>36822</v>
          </cell>
          <cell r="E8" t="str">
            <v>VP &amp; General Manager</v>
          </cell>
          <cell r="F8" t="str">
            <v>E7</v>
          </cell>
          <cell r="G8" t="str">
            <v>ENTERPRISES</v>
          </cell>
          <cell r="H8" t="str">
            <v>NONE</v>
          </cell>
          <cell r="I8" t="str">
            <v>PG2</v>
          </cell>
          <cell r="J8" t="str">
            <v>Energy Outsourced Solutions</v>
          </cell>
          <cell r="K8" t="str">
            <v>9076</v>
          </cell>
          <cell r="L8">
            <v>170000</v>
          </cell>
          <cell r="O8" t="str">
            <v>Yes</v>
          </cell>
          <cell r="P8">
            <v>6375</v>
          </cell>
          <cell r="Q8">
            <v>3.7499999999999999E-2</v>
          </cell>
          <cell r="R8">
            <v>6375</v>
          </cell>
          <cell r="S8">
            <v>2</v>
          </cell>
          <cell r="U8" t="str">
            <v>W</v>
          </cell>
          <cell r="W8" t="str">
            <v>1</v>
          </cell>
          <cell r="X8" t="str">
            <v>M</v>
          </cell>
          <cell r="Y8">
            <v>21225</v>
          </cell>
          <cell r="Z8" t="str">
            <v>W</v>
          </cell>
        </row>
        <row r="9">
          <cell r="A9" t="str">
            <v>Allen Jr,Herbert H</v>
          </cell>
          <cell r="B9" t="str">
            <v>226-94-5030</v>
          </cell>
          <cell r="C9" t="str">
            <v>003201</v>
          </cell>
          <cell r="D9">
            <v>36909</v>
          </cell>
          <cell r="E9" t="str">
            <v>Vice President Human Resources</v>
          </cell>
          <cell r="F9" t="str">
            <v>E7</v>
          </cell>
          <cell r="G9" t="str">
            <v>ENTERPRISES</v>
          </cell>
          <cell r="H9" t="str">
            <v>NONE</v>
          </cell>
          <cell r="I9" t="str">
            <v>PG2</v>
          </cell>
          <cell r="J9" t="str">
            <v>Human Resources - Enterprises</v>
          </cell>
          <cell r="K9" t="str">
            <v>9071</v>
          </cell>
          <cell r="L9">
            <v>185000</v>
          </cell>
          <cell r="O9" t="str">
            <v>Yes</v>
          </cell>
          <cell r="P9">
            <v>6937.5</v>
          </cell>
          <cell r="Q9">
            <v>3.7499999999999999E-2</v>
          </cell>
          <cell r="R9">
            <v>6937.5</v>
          </cell>
          <cell r="S9">
            <v>2</v>
          </cell>
          <cell r="U9" t="str">
            <v>W</v>
          </cell>
          <cell r="W9" t="str">
            <v>2</v>
          </cell>
          <cell r="X9" t="str">
            <v>M</v>
          </cell>
          <cell r="Y9">
            <v>21294</v>
          </cell>
          <cell r="Z9" t="str">
            <v>W</v>
          </cell>
        </row>
        <row r="10">
          <cell r="A10" t="str">
            <v>Beard, Kenneth H.</v>
          </cell>
          <cell r="Q10">
            <v>3.7499999999999999E-2</v>
          </cell>
          <cell r="S10">
            <v>2</v>
          </cell>
          <cell r="W10">
            <v>1</v>
          </cell>
          <cell r="X10" t="str">
            <v>M</v>
          </cell>
        </row>
        <row r="11">
          <cell r="A11" t="str">
            <v>Cucchi,Gregory A</v>
          </cell>
          <cell r="B11" t="str">
            <v>209-38-1203</v>
          </cell>
          <cell r="C11" t="str">
            <v>111164</v>
          </cell>
          <cell r="D11">
            <v>25713</v>
          </cell>
          <cell r="E11" t="str">
            <v>PRESIDENT &amp; CEO  EIS</v>
          </cell>
          <cell r="F11" t="str">
            <v>AE</v>
          </cell>
          <cell r="G11" t="str">
            <v>ENTERPRISES</v>
          </cell>
          <cell r="H11" t="str">
            <v>CAP</v>
          </cell>
          <cell r="I11" t="str">
            <v>TEL</v>
          </cell>
          <cell r="J11" t="str">
            <v>President &amp; Staff</v>
          </cell>
          <cell r="K11" t="str">
            <v>09201</v>
          </cell>
          <cell r="L11">
            <v>450000</v>
          </cell>
          <cell r="M11">
            <v>37256</v>
          </cell>
          <cell r="N11" t="str">
            <v>CIC</v>
          </cell>
          <cell r="P11">
            <v>0</v>
          </cell>
          <cell r="R11">
            <v>0</v>
          </cell>
          <cell r="W11" t="str">
            <v>1</v>
          </cell>
          <cell r="X11" t="str">
            <v>M</v>
          </cell>
          <cell r="Y11">
            <v>17945</v>
          </cell>
          <cell r="Z11" t="str">
            <v>E</v>
          </cell>
        </row>
        <row r="12">
          <cell r="A12" t="str">
            <v>Gilmore,George H</v>
          </cell>
          <cell r="B12" t="str">
            <v>013-40-5599</v>
          </cell>
          <cell r="C12" t="str">
            <v>003853</v>
          </cell>
          <cell r="D12">
            <v>37228</v>
          </cell>
          <cell r="E12" t="str">
            <v>SVP Exelon Corp/Pres Enterpris</v>
          </cell>
          <cell r="F12" t="str">
            <v>E9</v>
          </cell>
          <cell r="G12" t="str">
            <v>ENTERPRISES</v>
          </cell>
          <cell r="H12" t="str">
            <v>NONE</v>
          </cell>
          <cell r="I12" t="str">
            <v>PG2</v>
          </cell>
          <cell r="J12" t="str">
            <v>EVP, President, CEO Exelon Ent</v>
          </cell>
          <cell r="K12" t="str">
            <v>9000</v>
          </cell>
          <cell r="L12">
            <v>425000</v>
          </cell>
          <cell r="M12">
            <v>37228</v>
          </cell>
          <cell r="N12" t="str">
            <v>New Hire</v>
          </cell>
          <cell r="P12">
            <v>0</v>
          </cell>
          <cell r="R12">
            <v>0</v>
          </cell>
          <cell r="W12" t="str">
            <v>1</v>
          </cell>
          <cell r="X12" t="str">
            <v>M</v>
          </cell>
          <cell r="Y12">
            <v>18073</v>
          </cell>
          <cell r="Z12" t="str">
            <v>W</v>
          </cell>
        </row>
        <row r="13">
          <cell r="A13" t="str">
            <v>Kampling,Patricia L</v>
          </cell>
          <cell r="B13" t="str">
            <v>114-42-6145</v>
          </cell>
          <cell r="C13" t="str">
            <v>399850</v>
          </cell>
          <cell r="D13">
            <v>32384</v>
          </cell>
          <cell r="E13" t="str">
            <v>SVP &amp; CFO</v>
          </cell>
          <cell r="F13" t="str">
            <v>E8</v>
          </cell>
          <cell r="G13" t="str">
            <v>ENTERPRISES</v>
          </cell>
          <cell r="H13" t="str">
            <v>NONE</v>
          </cell>
          <cell r="I13" t="str">
            <v>PG2</v>
          </cell>
          <cell r="J13" t="str">
            <v>Ofc SVP &amp; CFO - Enterprises</v>
          </cell>
          <cell r="K13" t="str">
            <v>9070</v>
          </cell>
          <cell r="L13">
            <v>202400</v>
          </cell>
          <cell r="O13" t="str">
            <v>Yes</v>
          </cell>
          <cell r="P13">
            <v>7590</v>
          </cell>
          <cell r="Q13">
            <v>3.7499999999999999E-2</v>
          </cell>
          <cell r="R13">
            <v>7590</v>
          </cell>
          <cell r="S13">
            <v>2</v>
          </cell>
          <cell r="U13" t="str">
            <v>W</v>
          </cell>
          <cell r="W13" t="str">
            <v>1</v>
          </cell>
          <cell r="X13" t="str">
            <v>F</v>
          </cell>
          <cell r="Y13">
            <v>21769</v>
          </cell>
          <cell r="Z13" t="str">
            <v>W</v>
          </cell>
        </row>
        <row r="14">
          <cell r="A14" t="str">
            <v>Morozzi,James W</v>
          </cell>
          <cell r="B14" t="str">
            <v>174-58-6440</v>
          </cell>
          <cell r="C14" t="str">
            <v>104292</v>
          </cell>
          <cell r="D14">
            <v>31600</v>
          </cell>
          <cell r="E14" t="str">
            <v>DIRECTOR A T &amp; T</v>
          </cell>
          <cell r="F14" t="str">
            <v>E06</v>
          </cell>
          <cell r="G14" t="str">
            <v>ENTERPRISES</v>
          </cell>
          <cell r="H14" t="str">
            <v>TELE- ENT</v>
          </cell>
          <cell r="I14" t="str">
            <v>TEL</v>
          </cell>
          <cell r="J14" t="str">
            <v>Wireless Operations</v>
          </cell>
          <cell r="K14" t="str">
            <v>09100</v>
          </cell>
          <cell r="L14">
            <v>141264</v>
          </cell>
          <cell r="O14" t="str">
            <v>Yes</v>
          </cell>
          <cell r="P14">
            <v>5297.4</v>
          </cell>
          <cell r="Q14">
            <v>3.7499999999999999E-2</v>
          </cell>
          <cell r="R14">
            <v>5297.4</v>
          </cell>
          <cell r="S14">
            <v>2</v>
          </cell>
          <cell r="U14" t="str">
            <v>E</v>
          </cell>
          <cell r="W14" t="str">
            <v>1</v>
          </cell>
          <cell r="X14" t="str">
            <v>M</v>
          </cell>
          <cell r="Y14">
            <v>23053</v>
          </cell>
          <cell r="Z14" t="str">
            <v>E</v>
          </cell>
        </row>
        <row r="15">
          <cell r="A15" t="str">
            <v>Murphy,Dennis E.</v>
          </cell>
          <cell r="B15" t="str">
            <v>180-36-8627</v>
          </cell>
          <cell r="C15" t="str">
            <v>105567</v>
          </cell>
          <cell r="D15">
            <v>35198</v>
          </cell>
          <cell r="E15" t="str">
            <v>VP MKTNG &amp; BUS DEVELOPMENT</v>
          </cell>
          <cell r="F15" t="str">
            <v>E07</v>
          </cell>
          <cell r="G15" t="str">
            <v>ENTERPRISES</v>
          </cell>
          <cell r="H15" t="str">
            <v>MARKETING- ENT</v>
          </cell>
          <cell r="I15" t="str">
            <v>UES</v>
          </cell>
          <cell r="J15" t="str">
            <v>Director of Marketing</v>
          </cell>
          <cell r="K15" t="str">
            <v>32809</v>
          </cell>
          <cell r="L15">
            <v>150000</v>
          </cell>
          <cell r="O15" t="str">
            <v>Yes</v>
          </cell>
          <cell r="P15">
            <v>5625</v>
          </cell>
          <cell r="Q15">
            <v>3.7499999999999999E-2</v>
          </cell>
          <cell r="R15">
            <v>5625</v>
          </cell>
          <cell r="S15">
            <v>2</v>
          </cell>
          <cell r="U15" t="str">
            <v>E</v>
          </cell>
          <cell r="W15" t="str">
            <v>1</v>
          </cell>
          <cell r="X15" t="str">
            <v>M</v>
          </cell>
          <cell r="Y15">
            <v>16656</v>
          </cell>
          <cell r="Z15" t="str">
            <v>E</v>
          </cell>
        </row>
        <row r="16">
          <cell r="A16" t="str">
            <v>Rhodes,Gerald N.</v>
          </cell>
          <cell r="B16" t="str">
            <v>151-34-5416</v>
          </cell>
          <cell r="C16" t="str">
            <v>127207</v>
          </cell>
          <cell r="D16">
            <v>36269</v>
          </cell>
          <cell r="E16" t="str">
            <v>VP CORP &amp; PRESIDENT EXELON</v>
          </cell>
          <cell r="F16" t="str">
            <v>E08</v>
          </cell>
          <cell r="G16" t="str">
            <v>ENTERPRISES</v>
          </cell>
          <cell r="H16" t="str">
            <v>HORIZON- ENT</v>
          </cell>
          <cell r="I16" t="str">
            <v>HEE</v>
          </cell>
          <cell r="J16" t="str">
            <v>Residential &amp; Small Comm'l</v>
          </cell>
          <cell r="K16" t="str">
            <v>04200</v>
          </cell>
          <cell r="L16">
            <v>225000</v>
          </cell>
          <cell r="O16" t="str">
            <v>Yes</v>
          </cell>
          <cell r="P16">
            <v>8437.5</v>
          </cell>
          <cell r="Q16">
            <v>3.7499999999999999E-2</v>
          </cell>
          <cell r="R16">
            <v>8437.5</v>
          </cell>
          <cell r="S16">
            <v>2</v>
          </cell>
          <cell r="U16" t="str">
            <v>E</v>
          </cell>
          <cell r="W16" t="str">
            <v>2</v>
          </cell>
          <cell r="X16" t="str">
            <v>M</v>
          </cell>
          <cell r="Y16">
            <v>16339</v>
          </cell>
          <cell r="Z16" t="str">
            <v>E</v>
          </cell>
        </row>
        <row r="17">
          <cell r="A17" t="str">
            <v>Rollo,Richard</v>
          </cell>
          <cell r="B17" t="str">
            <v>573-25-0741</v>
          </cell>
          <cell r="C17" t="str">
            <v>001528</v>
          </cell>
          <cell r="D17">
            <v>36395</v>
          </cell>
          <cell r="E17" t="str">
            <v>Strategic Bus Devlp Vice Pres</v>
          </cell>
          <cell r="F17" t="str">
            <v>E7</v>
          </cell>
          <cell r="G17" t="str">
            <v>ENTERPRISES</v>
          </cell>
          <cell r="H17" t="str">
            <v>NONE</v>
          </cell>
          <cell r="I17" t="str">
            <v>PG2</v>
          </cell>
          <cell r="J17" t="str">
            <v>Strategic Plng - Enterprises</v>
          </cell>
          <cell r="K17" t="str">
            <v>9072</v>
          </cell>
          <cell r="L17">
            <v>197950</v>
          </cell>
          <cell r="M17">
            <v>36932</v>
          </cell>
          <cell r="N17" t="str">
            <v>Merger</v>
          </cell>
          <cell r="O17" t="str">
            <v>NO</v>
          </cell>
          <cell r="P17">
            <v>0</v>
          </cell>
          <cell r="W17" t="str">
            <v>1</v>
          </cell>
          <cell r="X17" t="str">
            <v>M</v>
          </cell>
          <cell r="Y17">
            <v>21425</v>
          </cell>
          <cell r="Z17" t="str">
            <v>W</v>
          </cell>
        </row>
        <row r="18">
          <cell r="A18" t="str">
            <v>Shinn,Robert A</v>
          </cell>
          <cell r="B18" t="str">
            <v>142-38-5482</v>
          </cell>
          <cell r="C18" t="str">
            <v>100640</v>
          </cell>
          <cell r="D18">
            <v>34712</v>
          </cell>
          <cell r="E18" t="str">
            <v>VP PRES EXELON CAPITAL PARTNRS</v>
          </cell>
          <cell r="F18" t="str">
            <v>E07</v>
          </cell>
          <cell r="G18" t="str">
            <v>ENTERPRISES</v>
          </cell>
          <cell r="H18" t="str">
            <v>OFC PRESIDENT ENT</v>
          </cell>
          <cell r="I18" t="str">
            <v>UES</v>
          </cell>
          <cell r="J18" t="str">
            <v>Exelon Capital Partners</v>
          </cell>
          <cell r="K18" t="str">
            <v>04510</v>
          </cell>
          <cell r="L18">
            <v>225000</v>
          </cell>
          <cell r="O18" t="str">
            <v>Yes</v>
          </cell>
          <cell r="P18">
            <v>8437.5</v>
          </cell>
          <cell r="Q18">
            <v>3.7499999999999999E-2</v>
          </cell>
          <cell r="R18">
            <v>8437.5</v>
          </cell>
          <cell r="S18">
            <v>2</v>
          </cell>
          <cell r="U18" t="str">
            <v>E</v>
          </cell>
          <cell r="W18" t="str">
            <v>1</v>
          </cell>
          <cell r="X18" t="str">
            <v>M</v>
          </cell>
          <cell r="Y18">
            <v>17716</v>
          </cell>
          <cell r="Z18" t="str">
            <v>E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FI use"/>
      <sheetName val="FERC Stmts"/>
      <sheetName val="UCM Share Repurchase"/>
      <sheetName val="Goodwill"/>
      <sheetName val="available fossil proceeds"/>
      <sheetName val="Div Declared"/>
      <sheetName val="Sheet1"/>
      <sheetName val="SETUP - Review"/>
      <sheetName val="Table of Contents"/>
      <sheetName val="1-IncStmt-MTH"/>
      <sheetName val="1a-IncStmt-MTD Adj"/>
      <sheetName val="2-IncStmt-QTR"/>
      <sheetName val="2b-IncStmt-QTD Adj"/>
      <sheetName val="3-IncStmt-YTD"/>
      <sheetName val="3a-IncStmt-YTD Adj"/>
      <sheetName val="4-Capital Structure"/>
      <sheetName val="5-Balance Sheet"/>
      <sheetName val="5b - Detail of BS Close Entries"/>
      <sheetName val="6-5% Test"/>
      <sheetName val="6a-5% Test Detail"/>
      <sheetName val="7 - Cash Flows Consolidated"/>
      <sheetName val="7a - Cash Flow Summary"/>
      <sheetName val="7b - Cash Flows - ComEd"/>
      <sheetName val="7c - Cash Flows - PECO"/>
      <sheetName val="7d - Cash Flows - Genco"/>
      <sheetName val="7e - Cash Flows - Enterprises"/>
      <sheetName val="7f - Corp BSC"/>
      <sheetName val="8 - PPE"/>
      <sheetName val="9 - Investments"/>
      <sheetName val="10-LTD"/>
      <sheetName val="11-GW Amort and Other Assets"/>
      <sheetName val="12-Equity Rollforward"/>
      <sheetName val="12a- OCI Qtr"/>
      <sheetName val="12b - OCI ytd"/>
      <sheetName val="13 - Footnote disclosures "/>
      <sheetName val="14-Schedule II - Valuations"/>
      <sheetName val="15-Statistics -QTR"/>
      <sheetName val="16-Statistics - YTD"/>
      <sheetName val="17-Add'l Info"/>
      <sheetName val="21-Revised 12.04 BS"/>
      <sheetName val="22 - Revised PY BS"/>
      <sheetName val="23-QTD 2005 DO Summary"/>
      <sheetName val="23a-QTD 2005 DO Detail"/>
      <sheetName val="24-YTD 2005 DO Summary"/>
      <sheetName val="24a-YTD 2005 DO Detail"/>
      <sheetName val="25-QTD 2004 DO Summary"/>
      <sheetName val="25a-QTD 2004 DO Detail"/>
      <sheetName val="26-YTD 2004 DO Summary"/>
      <sheetName val="26a-YTD 2004 DO Detail"/>
      <sheetName val="PETT 1999 A-2 3-1-03"/>
      <sheetName val="PETT 2000 C-1 3-1-10"/>
      <sheetName val="PETT 1999 A-3 3-1-04 Libor"/>
      <sheetName val="PETT 1999 A-4 3-1-05"/>
      <sheetName val="PETT 1999 A-5 9-1-07 Libor"/>
      <sheetName val="PETT 1999 A-6 3-1-07"/>
      <sheetName val="PETT 1999 A-7  9-1-08"/>
      <sheetName val="PETT 2000 B-2 9-1-02"/>
      <sheetName val="PETT 2000 B-3 3-1-09"/>
      <sheetName val="PETT 2000 B-4 9-1-09"/>
      <sheetName val="Wolf Hollow"/>
      <sheetName val="Major Maintenance_without Hud 2"/>
    </sheetNames>
    <sheetDataSet>
      <sheetData sheetId="0" refreshError="1">
        <row r="1">
          <cell r="I1" t="str">
            <v>Inc/(dec)</v>
          </cell>
          <cell r="J1" t="str">
            <v>Inc/(dec)</v>
          </cell>
          <cell r="L1" t="str">
            <v>Premium/</v>
          </cell>
        </row>
        <row r="2">
          <cell r="C2" t="str">
            <v>Shares</v>
          </cell>
          <cell r="D2" t="str">
            <v>Principal</v>
          </cell>
          <cell r="I2" t="str">
            <v>in Interest</v>
          </cell>
          <cell r="J2" t="str">
            <v>in Div's</v>
          </cell>
          <cell r="L2" t="str">
            <v>Fees</v>
          </cell>
          <cell r="N2" t="str">
            <v>Cash</v>
          </cell>
          <cell r="O2" t="str">
            <v>Interest</v>
          </cell>
        </row>
        <row r="3">
          <cell r="B3" t="str">
            <v>Issue</v>
          </cell>
          <cell r="C3" t="str">
            <v>in millions</v>
          </cell>
          <cell r="D3" t="str">
            <v>in millions</v>
          </cell>
          <cell r="I3" t="str">
            <v>in millions</v>
          </cell>
          <cell r="J3" t="str">
            <v>in millions</v>
          </cell>
          <cell r="L3" t="str">
            <v>in millions</v>
          </cell>
          <cell r="N3" t="str">
            <v>Balance</v>
          </cell>
          <cell r="O3" t="str">
            <v>Income</v>
          </cell>
        </row>
        <row r="4">
          <cell r="B4" t="str">
            <v>Initial Proceeds</v>
          </cell>
          <cell r="D4">
            <v>3400</v>
          </cell>
          <cell r="F4">
            <v>5.5800000000000002E-2</v>
          </cell>
          <cell r="I4">
            <v>189.72</v>
          </cell>
          <cell r="L4">
            <v>-40</v>
          </cell>
          <cell r="N4">
            <v>3360</v>
          </cell>
        </row>
        <row r="5">
          <cell r="I5">
            <v>0</v>
          </cell>
        </row>
        <row r="6">
          <cell r="B6" t="str">
            <v>CP</v>
          </cell>
          <cell r="D6">
            <v>-272</v>
          </cell>
          <cell r="F6">
            <v>5.1999999999999998E-2</v>
          </cell>
          <cell r="I6">
            <v>-14.144</v>
          </cell>
          <cell r="K6" t="str">
            <v>$43 was originally used in the 8-K</v>
          </cell>
          <cell r="N6">
            <v>3088</v>
          </cell>
        </row>
        <row r="7">
          <cell r="A7" t="str">
            <v>6M shares</v>
          </cell>
          <cell r="B7" t="str">
            <v>Common(1)</v>
          </cell>
          <cell r="D7">
            <v>-230</v>
          </cell>
          <cell r="I7">
            <v>0</v>
          </cell>
          <cell r="K7" t="str">
            <v xml:space="preserve">the amount calc's to $66.5.  What </v>
          </cell>
          <cell r="N7">
            <v>2858</v>
          </cell>
        </row>
        <row r="8">
          <cell r="B8" t="str">
            <v>CP</v>
          </cell>
          <cell r="D8">
            <v>-106.4</v>
          </cell>
          <cell r="F8">
            <v>5.6500000000000002E-2</v>
          </cell>
          <cell r="I8">
            <v>-6.0116000000000005</v>
          </cell>
          <cell r="K8" t="str">
            <v>is the difference?</v>
          </cell>
          <cell r="N8">
            <v>2751.6</v>
          </cell>
        </row>
        <row r="9">
          <cell r="B9" t="str">
            <v>CP</v>
          </cell>
          <cell r="D9">
            <v>-47.3</v>
          </cell>
          <cell r="F9">
            <v>6.2199999999999998E-2</v>
          </cell>
          <cell r="I9">
            <v>-2.9420599999999997</v>
          </cell>
          <cell r="N9">
            <v>2704.2999999999997</v>
          </cell>
        </row>
        <row r="10">
          <cell r="B10" t="str">
            <v>Pref</v>
          </cell>
          <cell r="C10">
            <v>11.519894000000001</v>
          </cell>
          <cell r="D10">
            <v>-534.20000000000005</v>
          </cell>
          <cell r="G10">
            <v>5.78</v>
          </cell>
          <cell r="I10">
            <v>0</v>
          </cell>
          <cell r="J10">
            <v>-43</v>
          </cell>
          <cell r="L10">
            <v>-5.9</v>
          </cell>
          <cell r="N10">
            <v>2164.1999999999994</v>
          </cell>
        </row>
        <row r="11">
          <cell r="B11" t="str">
            <v>LTD</v>
          </cell>
          <cell r="D11">
            <v>-730</v>
          </cell>
          <cell r="F11">
            <v>8.2199999999999995E-2</v>
          </cell>
          <cell r="I11">
            <v>-60.005999999999993</v>
          </cell>
          <cell r="L11">
            <v>-18.5</v>
          </cell>
          <cell r="N11">
            <v>1415.6999999999994</v>
          </cell>
        </row>
        <row r="12">
          <cell r="B12" t="str">
            <v>LTD</v>
          </cell>
          <cell r="D12">
            <v>-30.3</v>
          </cell>
          <cell r="F12">
            <v>9.3799999999999994E-2</v>
          </cell>
          <cell r="I12">
            <v>-2.8421400000000001</v>
          </cell>
          <cell r="L12">
            <v>-1.4</v>
          </cell>
          <cell r="N12">
            <v>1383.9999999999993</v>
          </cell>
        </row>
        <row r="13">
          <cell r="A13">
            <v>36187</v>
          </cell>
          <cell r="B13" t="str">
            <v>Common</v>
          </cell>
          <cell r="D13">
            <v>-6.8</v>
          </cell>
          <cell r="I13">
            <v>0</v>
          </cell>
          <cell r="N13">
            <v>1377.1999999999994</v>
          </cell>
        </row>
        <row r="14">
          <cell r="A14" t="str">
            <v>Forward</v>
          </cell>
          <cell r="B14" t="str">
            <v>Common</v>
          </cell>
          <cell r="D14">
            <v>-495</v>
          </cell>
          <cell r="I14">
            <v>0</v>
          </cell>
          <cell r="N14">
            <v>882.19999999999936</v>
          </cell>
        </row>
        <row r="15">
          <cell r="B15" t="str">
            <v>LTD</v>
          </cell>
          <cell r="D15">
            <v>-198.9</v>
          </cell>
          <cell r="F15">
            <v>9.6500000000000002E-2</v>
          </cell>
          <cell r="I15">
            <v>-19.193850000000001</v>
          </cell>
          <cell r="L15">
            <v>-15</v>
          </cell>
          <cell r="N15">
            <v>668.29999999999939</v>
          </cell>
        </row>
        <row r="16">
          <cell r="B16" t="str">
            <v>CP</v>
          </cell>
          <cell r="D16">
            <v>-65</v>
          </cell>
          <cell r="F16">
            <v>6.2E-2</v>
          </cell>
          <cell r="I16">
            <v>-4.03</v>
          </cell>
          <cell r="N16">
            <v>603.29999999999939</v>
          </cell>
        </row>
        <row r="17">
          <cell r="B17" t="str">
            <v>LTD</v>
          </cell>
          <cell r="D17">
            <v>-58</v>
          </cell>
          <cell r="F17">
            <v>7.6300000000000007E-2</v>
          </cell>
          <cell r="I17">
            <v>-4.4254000000000007</v>
          </cell>
          <cell r="L17">
            <v>-0.06</v>
          </cell>
          <cell r="N17">
            <v>545.23999999999944</v>
          </cell>
        </row>
        <row r="18">
          <cell r="B18" t="str">
            <v>CP</v>
          </cell>
          <cell r="D18">
            <v>-9.3000000000000007</v>
          </cell>
          <cell r="F18">
            <v>6.13E-2</v>
          </cell>
          <cell r="I18">
            <v>-0.5700900000000001</v>
          </cell>
          <cell r="N18">
            <v>535.93999999999949</v>
          </cell>
        </row>
        <row r="19">
          <cell r="A19" t="str">
            <v>March</v>
          </cell>
          <cell r="B19" t="str">
            <v>Common</v>
          </cell>
          <cell r="D19">
            <v>-186.90000000000003</v>
          </cell>
          <cell r="I19">
            <v>0</v>
          </cell>
          <cell r="N19">
            <v>349.03999999999945</v>
          </cell>
        </row>
        <row r="20">
          <cell r="B20" t="str">
            <v>LTD</v>
          </cell>
          <cell r="D20">
            <v>-0.1</v>
          </cell>
          <cell r="F20">
            <v>9.4100000000000003E-2</v>
          </cell>
          <cell r="I20">
            <v>-9.4100000000000017E-3</v>
          </cell>
          <cell r="L20">
            <v>-4.0999999999999996</v>
          </cell>
          <cell r="N20">
            <v>344.83999999999941</v>
          </cell>
        </row>
        <row r="21">
          <cell r="B21" t="str">
            <v>Pref</v>
          </cell>
          <cell r="C21">
            <v>3</v>
          </cell>
          <cell r="D21">
            <v>-75</v>
          </cell>
          <cell r="G21">
            <v>2.4300000000000002</v>
          </cell>
          <cell r="I21">
            <v>0</v>
          </cell>
          <cell r="J21">
            <v>-7.2900000000000009</v>
          </cell>
          <cell r="L21">
            <v>-2.2999999999999998</v>
          </cell>
          <cell r="N21">
            <v>267.5399999999994</v>
          </cell>
        </row>
        <row r="22">
          <cell r="N22">
            <v>267.5399999999994</v>
          </cell>
        </row>
        <row r="23">
          <cell r="B23" t="str">
            <v>Seaway Loan</v>
          </cell>
          <cell r="D23">
            <v>-3.6</v>
          </cell>
          <cell r="F23">
            <v>-0.08</v>
          </cell>
          <cell r="I23">
            <v>0.28800000000000003</v>
          </cell>
          <cell r="N23">
            <v>263.93999999999937</v>
          </cell>
        </row>
        <row r="24">
          <cell r="B24" t="str">
            <v>MTN</v>
          </cell>
          <cell r="D24">
            <v>-140</v>
          </cell>
          <cell r="F24">
            <v>9.0423214285714273E-2</v>
          </cell>
          <cell r="I24">
            <v>-12.659249999999998</v>
          </cell>
          <cell r="L24">
            <v>0</v>
          </cell>
          <cell r="N24">
            <v>123.93999999999937</v>
          </cell>
        </row>
        <row r="25">
          <cell r="O25">
            <v>4.4999999999999998E-2</v>
          </cell>
        </row>
        <row r="26">
          <cell r="B26" t="str">
            <v>Balance</v>
          </cell>
          <cell r="D26">
            <v>211.19999999999953</v>
          </cell>
          <cell r="I26">
            <v>63.174200000000013</v>
          </cell>
          <cell r="J26">
            <v>-50.29</v>
          </cell>
          <cell r="L26">
            <v>-87.26</v>
          </cell>
          <cell r="O26">
            <v>5.5772999999999717</v>
          </cell>
        </row>
        <row r="28">
          <cell r="B28" t="str">
            <v>Fees</v>
          </cell>
          <cell r="D28">
            <v>-87.26</v>
          </cell>
        </row>
        <row r="29">
          <cell r="D29">
            <v>123.93999999999953</v>
          </cell>
        </row>
        <row r="31">
          <cell r="B31" t="str">
            <v>Addback items which</v>
          </cell>
        </row>
        <row r="32">
          <cell r="B32" t="str">
            <v xml:space="preserve">have not happen through </v>
          </cell>
        </row>
        <row r="33">
          <cell r="B33" t="str">
            <v>September 30, 1999</v>
          </cell>
        </row>
        <row r="34">
          <cell r="B34" t="str">
            <v>Common(1)</v>
          </cell>
          <cell r="D34">
            <v>230</v>
          </cell>
        </row>
        <row r="35">
          <cell r="B35" t="str">
            <v>MTN</v>
          </cell>
          <cell r="D35">
            <v>140</v>
          </cell>
        </row>
        <row r="36">
          <cell r="D36">
            <v>493.93999999999954</v>
          </cell>
          <cell r="E36" t="str">
            <v>Ana, I believe this should be the $496M we discussed on the phone.</v>
          </cell>
        </row>
        <row r="37">
          <cell r="E37" t="str">
            <v>Do you know what the difference is?</v>
          </cell>
        </row>
        <row r="39">
          <cell r="A39" t="str">
            <v>"(1)  represents estimate of additional shares to be repurchases due to merger other than the $750M.</v>
          </cell>
        </row>
        <row r="43">
          <cell r="A43" t="str">
            <v>PER INFORMATION ABOVE</v>
          </cell>
        </row>
        <row r="44">
          <cell r="A44" t="str">
            <v>Income Statement Impact</v>
          </cell>
          <cell r="D44" t="str">
            <v>Int Exp/Inc</v>
          </cell>
          <cell r="F44" t="str">
            <v>Fees</v>
          </cell>
          <cell r="H44" t="str">
            <v>Total</v>
          </cell>
        </row>
        <row r="45">
          <cell r="A45" t="str">
            <v>Fees and Premiums</v>
          </cell>
          <cell r="F45">
            <v>39.06</v>
          </cell>
          <cell r="H45">
            <v>39.06</v>
          </cell>
        </row>
        <row r="46">
          <cell r="A46" t="str">
            <v>Increased Interest Expense</v>
          </cell>
          <cell r="D46">
            <v>63.174200000000013</v>
          </cell>
          <cell r="H46">
            <v>63.174200000000013</v>
          </cell>
        </row>
        <row r="47">
          <cell r="A47" t="str">
            <v>Increase Interest Income</v>
          </cell>
          <cell r="D47">
            <v>5.5772999999999717</v>
          </cell>
          <cell r="H47">
            <v>5.5772999999999717</v>
          </cell>
        </row>
        <row r="48">
          <cell r="A48" t="str">
            <v>Change to Taxable Income</v>
          </cell>
          <cell r="D48">
            <v>-57.596900000000041</v>
          </cell>
          <cell r="F48">
            <v>-39.06</v>
          </cell>
          <cell r="H48">
            <v>-96.656900000000036</v>
          </cell>
        </row>
        <row r="49">
          <cell r="A49" t="str">
            <v>Change to income taxes(fed)</v>
          </cell>
          <cell r="D49">
            <v>18.742031260000015</v>
          </cell>
          <cell r="E49">
            <v>0.32540000000000002</v>
          </cell>
          <cell r="F49">
            <v>12.710124000000002</v>
          </cell>
          <cell r="H49">
            <v>31.452155260000019</v>
          </cell>
        </row>
        <row r="50">
          <cell r="A50" t="str">
            <v>Change to income taxes(State)</v>
          </cell>
          <cell r="D50">
            <v>4.0433023800000027</v>
          </cell>
          <cell r="E50">
            <v>7.0199999999999999E-2</v>
          </cell>
          <cell r="F50">
            <v>2.7420119999999999</v>
          </cell>
          <cell r="H50">
            <v>6.7853143800000026</v>
          </cell>
        </row>
        <row r="51">
          <cell r="A51" t="str">
            <v>Incr/(decr) to income</v>
          </cell>
          <cell r="D51">
            <v>-34.811566360000029</v>
          </cell>
          <cell r="F51">
            <v>-23.607864000000003</v>
          </cell>
          <cell r="H51">
            <v>-58.419430360000035</v>
          </cell>
        </row>
        <row r="52">
          <cell r="A52" t="str">
            <v>Decrease Pref Div</v>
          </cell>
          <cell r="D52">
            <v>50.29</v>
          </cell>
          <cell r="F52">
            <v>-8.1999999999999993</v>
          </cell>
          <cell r="H52">
            <v>42.09</v>
          </cell>
        </row>
        <row r="53">
          <cell r="A53" t="str">
            <v xml:space="preserve">Incr/(decr) to inc to common </v>
          </cell>
          <cell r="D53">
            <v>15.47843363999997</v>
          </cell>
          <cell r="H53">
            <v>-16.329430360000032</v>
          </cell>
        </row>
        <row r="55">
          <cell r="A55" t="str">
            <v xml:space="preserve">USE FOR PRESENTATION PURPOSES </v>
          </cell>
        </row>
        <row r="56">
          <cell r="A56" t="str">
            <v>Income Statement Impact</v>
          </cell>
          <cell r="D56" t="str">
            <v>Int Exp/Inc</v>
          </cell>
          <cell r="F56" t="str">
            <v>Fees</v>
          </cell>
          <cell r="H56" t="str">
            <v>Total</v>
          </cell>
        </row>
        <row r="57">
          <cell r="A57" t="str">
            <v>Fees and Premiums</v>
          </cell>
          <cell r="F57">
            <v>45.6</v>
          </cell>
          <cell r="G57" t="str">
            <v>(1)</v>
          </cell>
          <cell r="H57">
            <v>45.6</v>
          </cell>
          <cell r="J57" t="str">
            <v>(1)  use per trial balance extraordinary item, for FERc reporting use account 426</v>
          </cell>
        </row>
        <row r="58">
          <cell r="A58" t="str">
            <v>Increased Interest Expense</v>
          </cell>
          <cell r="D58">
            <v>63.174200000000013</v>
          </cell>
          <cell r="H58">
            <v>63.174200000000013</v>
          </cell>
        </row>
        <row r="59">
          <cell r="A59" t="str">
            <v>Increase Interest Income</v>
          </cell>
          <cell r="D59">
            <v>5.5772999999999717</v>
          </cell>
          <cell r="H59">
            <v>5.5772999999999717</v>
          </cell>
          <cell r="J59" t="str">
            <v>Note: the format for FERC Form 1 reporting does not include provision</v>
          </cell>
        </row>
        <row r="60">
          <cell r="A60" t="str">
            <v>Change to Taxable Income</v>
          </cell>
          <cell r="D60">
            <v>-57.596900000000041</v>
          </cell>
          <cell r="F60">
            <v>-45.6</v>
          </cell>
          <cell r="H60">
            <v>-103.19690000000004</v>
          </cell>
          <cell r="J60" t="str">
            <v>for pref dividends.  Any item affecting the provision is not reflected</v>
          </cell>
        </row>
        <row r="61">
          <cell r="A61" t="str">
            <v>Change to income taxes(fed)</v>
          </cell>
          <cell r="D61">
            <v>18.742031260000015</v>
          </cell>
          <cell r="E61">
            <v>0.32540000000000002</v>
          </cell>
          <cell r="F61">
            <v>14.838240000000001</v>
          </cell>
          <cell r="H61">
            <v>33.580271260000018</v>
          </cell>
          <cell r="J61" t="str">
            <v>in the incomestatement for this filing.</v>
          </cell>
        </row>
        <row r="62">
          <cell r="A62" t="str">
            <v>Change to income taxes(State)</v>
          </cell>
          <cell r="D62">
            <v>4.0433023800000027</v>
          </cell>
          <cell r="E62">
            <v>7.0199999999999999E-2</v>
          </cell>
          <cell r="F62">
            <v>3.20112</v>
          </cell>
          <cell r="H62">
            <v>7.2444223800000032</v>
          </cell>
        </row>
        <row r="63">
          <cell r="A63" t="str">
            <v>Incr/(decr) to income</v>
          </cell>
          <cell r="D63">
            <v>-34.811566360000029</v>
          </cell>
          <cell r="F63">
            <v>-27.560640000000003</v>
          </cell>
          <cell r="H63">
            <v>-62.372206360000035</v>
          </cell>
        </row>
        <row r="64">
          <cell r="A64" t="str">
            <v>Decrease Pref Div</v>
          </cell>
          <cell r="D64">
            <v>50.29</v>
          </cell>
          <cell r="F64">
            <v>-12.3</v>
          </cell>
          <cell r="G64" t="str">
            <v>(2)</v>
          </cell>
          <cell r="H64">
            <v>37.989999999999995</v>
          </cell>
          <cell r="J64" t="str">
            <v>(2)  per Trial balance account 216051</v>
          </cell>
        </row>
        <row r="65">
          <cell r="A65" t="str">
            <v xml:space="preserve">Incr/(decr) to inc to common </v>
          </cell>
          <cell r="D65">
            <v>15.47843363999997</v>
          </cell>
          <cell r="H65">
            <v>-24.38220636000004</v>
          </cell>
        </row>
        <row r="68">
          <cell r="D68" t="str">
            <v>Total from above</v>
          </cell>
          <cell r="H68" t="str">
            <v>Actually Used in 1998</v>
          </cell>
          <cell r="L68" t="str">
            <v>Proceeds used after 1998</v>
          </cell>
          <cell r="O68" t="str">
            <v>Use these #'s for presentation purposes</v>
          </cell>
        </row>
        <row r="69">
          <cell r="C69" t="str">
            <v>Principal</v>
          </cell>
          <cell r="D69" t="str">
            <v>Fees</v>
          </cell>
          <cell r="E69" t="str">
            <v>Total</v>
          </cell>
          <cell r="G69" t="str">
            <v>Principal</v>
          </cell>
          <cell r="H69" t="str">
            <v>Fees</v>
          </cell>
          <cell r="I69" t="str">
            <v>Total</v>
          </cell>
          <cell r="K69" t="str">
            <v>Principal</v>
          </cell>
          <cell r="L69" t="str">
            <v>Fees</v>
          </cell>
          <cell r="M69" t="str">
            <v>Total</v>
          </cell>
          <cell r="O69" t="str">
            <v>Principal</v>
          </cell>
          <cell r="Q69" t="str">
            <v>Fees</v>
          </cell>
          <cell r="R69" t="str">
            <v>Total</v>
          </cell>
        </row>
        <row r="70">
          <cell r="A70" t="str">
            <v>CP</v>
          </cell>
          <cell r="C70">
            <v>-500</v>
          </cell>
          <cell r="D70">
            <v>0</v>
          </cell>
          <cell r="E70">
            <v>-500</v>
          </cell>
          <cell r="G70">
            <v>-332</v>
          </cell>
          <cell r="I70">
            <v>-332</v>
          </cell>
          <cell r="K70">
            <v>-168</v>
          </cell>
          <cell r="L70">
            <v>0</v>
          </cell>
          <cell r="M70">
            <v>-168</v>
          </cell>
          <cell r="O70">
            <v>-168</v>
          </cell>
          <cell r="Q70">
            <v>0</v>
          </cell>
          <cell r="R70">
            <v>-168</v>
          </cell>
        </row>
        <row r="71">
          <cell r="A71" t="str">
            <v>Common</v>
          </cell>
          <cell r="C71">
            <v>-918.7</v>
          </cell>
          <cell r="D71">
            <v>0</v>
          </cell>
          <cell r="E71">
            <v>-918.7</v>
          </cell>
          <cell r="G71">
            <v>0</v>
          </cell>
          <cell r="H71">
            <v>0</v>
          </cell>
          <cell r="I71">
            <v>0</v>
          </cell>
          <cell r="K71">
            <v>-918.7</v>
          </cell>
          <cell r="L71">
            <v>0</v>
          </cell>
          <cell r="M71">
            <v>-918.7</v>
          </cell>
          <cell r="O71">
            <v>-1020.973024</v>
          </cell>
          <cell r="P71" t="str">
            <v xml:space="preserve">(3)  </v>
          </cell>
          <cell r="Q71">
            <v>0</v>
          </cell>
          <cell r="R71">
            <v>-1021</v>
          </cell>
        </row>
        <row r="72">
          <cell r="A72" t="str">
            <v>LTD</v>
          </cell>
          <cell r="C72">
            <v>-1160.9000000000001</v>
          </cell>
          <cell r="D72">
            <v>-39.06</v>
          </cell>
          <cell r="E72">
            <v>-1199.96</v>
          </cell>
          <cell r="G72">
            <v>0</v>
          </cell>
          <cell r="I72">
            <v>0</v>
          </cell>
          <cell r="K72">
            <v>-1160.9000000000001</v>
          </cell>
          <cell r="L72">
            <v>-39.06</v>
          </cell>
          <cell r="M72">
            <v>-1199.96</v>
          </cell>
          <cell r="O72">
            <v>-1160.9000000000001</v>
          </cell>
          <cell r="Q72">
            <v>-45.6</v>
          </cell>
          <cell r="R72">
            <v>-1206.5</v>
          </cell>
        </row>
        <row r="73">
          <cell r="A73" t="str">
            <v>Pref</v>
          </cell>
          <cell r="C73">
            <v>-609.20000000000005</v>
          </cell>
          <cell r="D73">
            <v>-8.1999999999999993</v>
          </cell>
          <cell r="E73">
            <v>-617.40000000000009</v>
          </cell>
          <cell r="G73">
            <v>0</v>
          </cell>
          <cell r="H73">
            <v>0</v>
          </cell>
          <cell r="I73">
            <v>0</v>
          </cell>
          <cell r="K73">
            <v>-609.20000000000005</v>
          </cell>
          <cell r="L73">
            <v>-8.1999999999999993</v>
          </cell>
          <cell r="M73">
            <v>-617.40000000000009</v>
          </cell>
          <cell r="O73">
            <v>-609.20000000000005</v>
          </cell>
          <cell r="Q73">
            <v>12.3</v>
          </cell>
          <cell r="R73">
            <v>-596.9</v>
          </cell>
        </row>
        <row r="74">
          <cell r="C74">
            <v>-3188.8</v>
          </cell>
          <cell r="D74">
            <v>-47.260000000000005</v>
          </cell>
          <cell r="E74">
            <v>-3236.06</v>
          </cell>
          <cell r="G74">
            <v>-332</v>
          </cell>
          <cell r="H74">
            <v>0</v>
          </cell>
          <cell r="I74">
            <v>-332</v>
          </cell>
          <cell r="K74">
            <v>-2856.8</v>
          </cell>
          <cell r="L74">
            <v>-47.260000000000005</v>
          </cell>
          <cell r="M74">
            <v>-2904.06</v>
          </cell>
          <cell r="O74">
            <v>-2959.0730240000003</v>
          </cell>
          <cell r="Q74">
            <v>-33.299999999999997</v>
          </cell>
          <cell r="R74">
            <v>-2992.4</v>
          </cell>
        </row>
        <row r="75">
          <cell r="A75" t="str">
            <v>Other uses</v>
          </cell>
        </row>
        <row r="76">
          <cell r="A76" t="str">
            <v>Initail Fees</v>
          </cell>
          <cell r="E76">
            <v>-40</v>
          </cell>
          <cell r="I76">
            <v>-40</v>
          </cell>
          <cell r="M76">
            <v>0</v>
          </cell>
          <cell r="O76">
            <v>0</v>
          </cell>
          <cell r="R76">
            <v>0</v>
          </cell>
        </row>
        <row r="77">
          <cell r="E77">
            <v>-3276.06</v>
          </cell>
          <cell r="I77">
            <v>-372</v>
          </cell>
          <cell r="M77">
            <v>-2904.06</v>
          </cell>
          <cell r="O77">
            <v>-2959.0730240000003</v>
          </cell>
          <cell r="R77">
            <v>-2992.4</v>
          </cell>
        </row>
        <row r="78">
          <cell r="A78" t="str">
            <v>Initail Proceeds</v>
          </cell>
          <cell r="E78">
            <v>3400</v>
          </cell>
        </row>
        <row r="79">
          <cell r="A79" t="str">
            <v>Remaining proceeds</v>
          </cell>
          <cell r="E79">
            <v>123.94000000000005</v>
          </cell>
        </row>
        <row r="81">
          <cell r="O81" t="str">
            <v>(3)    See UCM Share Repurchase tab.    This is</v>
          </cell>
        </row>
        <row r="82">
          <cell r="A82" t="str">
            <v>F:\STAFF\jdm\KMH\Merge\FERC Filing\[FERC stmts2.XLS]TFI use</v>
          </cell>
          <cell r="O82" t="str">
            <v xml:space="preserve">         the same amount that was use in the 8-K </v>
          </cell>
        </row>
        <row r="83">
          <cell r="O83" t="str">
            <v xml:space="preserve">          filing for the merger.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ACHMENT E"/>
      <sheetName val="ATTACHMENT D"/>
      <sheetName val="ATTACHMENT C"/>
      <sheetName val="ATTACHMENT B"/>
      <sheetName val="ATTACHMENT A"/>
      <sheetName val="SUM BY GROUP BY SITE BY YEAR"/>
      <sheetName val="CRC SCENARIO 1"/>
      <sheetName val="CRC SCENARIO 1 (BY SITE)"/>
      <sheetName val="CRC SCENARIO 2"/>
      <sheetName val="CRC SCENARIO 2 (BY SITE)"/>
      <sheetName val="IDR 15"/>
      <sheetName val="SAMPLE WORKSHEET"/>
      <sheetName val="REVISED 1998 SUM BY GROUP"/>
      <sheetName val="LEGACY SUM BY GROUP BY LOCATION"/>
      <sheetName val="CBMS SUM BY GROUP BY LOCATION"/>
      <sheetName val="Sample"/>
      <sheetName val="REVISED"/>
      <sheetName val="NH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GROUP</v>
          </cell>
          <cell r="B1" t="str">
            <v>PROJECT GROUP NAME</v>
          </cell>
          <cell r="C1" t="str">
            <v>PRE-CBMS IRC 41 QREs</v>
          </cell>
          <cell r="D1" t="str">
            <v>CBMS CAPX QREs</v>
          </cell>
          <cell r="E1" t="str">
            <v>CBMS O&amp;M QREs</v>
          </cell>
          <cell r="F1" t="str">
            <v>prelim 300 AND 302</v>
          </cell>
          <cell r="G1" t="str">
            <v>IRC 41 QREs FROM 300 AND 302</v>
          </cell>
          <cell r="H1" t="str">
            <v>TOTAL QREs</v>
          </cell>
        </row>
        <row r="2">
          <cell r="A2">
            <v>0</v>
          </cell>
          <cell r="B2" t="str">
            <v>Improve Reliability of the Digital Rod Position Indication (DRPI) System</v>
          </cell>
          <cell r="C2">
            <v>0</v>
          </cell>
          <cell r="D2">
            <v>0</v>
          </cell>
          <cell r="E2">
            <v>0</v>
          </cell>
          <cell r="F2">
            <v>469225.70474999992</v>
          </cell>
          <cell r="G2">
            <v>469225.70474999992</v>
          </cell>
          <cell r="H2">
            <v>469225.70474999992</v>
          </cell>
        </row>
        <row r="3">
          <cell r="A3">
            <v>1</v>
          </cell>
          <cell r="B3" t="str">
            <v>Wastewater Treatment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4">
          <cell r="A4">
            <v>2</v>
          </cell>
          <cell r="B4" t="str">
            <v>Rod Cluster Control Assembly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A5">
            <v>3</v>
          </cell>
          <cell r="B5" t="str">
            <v>Station Battery Capability Upgrade</v>
          </cell>
          <cell r="C5">
            <v>3360903.7711475077</v>
          </cell>
          <cell r="D5">
            <v>17890.14499999999</v>
          </cell>
          <cell r="E5">
            <v>463.30500000000001</v>
          </cell>
          <cell r="F5">
            <v>0</v>
          </cell>
          <cell r="G5">
            <v>0</v>
          </cell>
          <cell r="H5">
            <v>3379257.2211475079</v>
          </cell>
        </row>
        <row r="6">
          <cell r="A6">
            <v>4</v>
          </cell>
          <cell r="B6" t="str">
            <v>Chemical Treatment of Cooling Water</v>
          </cell>
          <cell r="C6">
            <v>834502.35657199821</v>
          </cell>
          <cell r="D6">
            <v>0</v>
          </cell>
          <cell r="E6">
            <v>0</v>
          </cell>
          <cell r="F6">
            <v>9677.2200525000007</v>
          </cell>
          <cell r="G6">
            <v>9677.2200525000007</v>
          </cell>
          <cell r="H6">
            <v>844179.57662449824</v>
          </cell>
        </row>
        <row r="7">
          <cell r="A7">
            <v>5</v>
          </cell>
          <cell r="B7" t="str">
            <v>Moisture Separator Reheater Upgrade</v>
          </cell>
          <cell r="C7">
            <v>475777.60129650001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475777.60129650001</v>
          </cell>
        </row>
        <row r="8">
          <cell r="A8">
            <v>6</v>
          </cell>
          <cell r="B8" t="str">
            <v>Roof Improvements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>
            <v>7</v>
          </cell>
          <cell r="B9" t="str">
            <v>Reactor Cooling Pump Vibration Monitoring</v>
          </cell>
          <cell r="C9">
            <v>277472.73547499999</v>
          </cell>
          <cell r="D9">
            <v>178061.17750000031</v>
          </cell>
          <cell r="E9">
            <v>0</v>
          </cell>
          <cell r="F9">
            <v>0</v>
          </cell>
          <cell r="G9">
            <v>0</v>
          </cell>
          <cell r="H9">
            <v>455533.91297500033</v>
          </cell>
        </row>
        <row r="10">
          <cell r="A10">
            <v>8</v>
          </cell>
          <cell r="B10" t="str">
            <v>Main Condenser Bellows Improvements</v>
          </cell>
          <cell r="C10">
            <v>522.52200000000005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522.52200000000005</v>
          </cell>
        </row>
        <row r="11">
          <cell r="A11">
            <v>9</v>
          </cell>
          <cell r="B11" t="str">
            <v>Improvements to Butterfly Valves</v>
          </cell>
          <cell r="C11">
            <v>170344.74020000003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170344.74020000003</v>
          </cell>
        </row>
        <row r="12">
          <cell r="A12">
            <v>10</v>
          </cell>
          <cell r="B12" t="str">
            <v>Steam Generator Improvements Initiatives</v>
          </cell>
          <cell r="C12">
            <v>24395807.685359348</v>
          </cell>
          <cell r="D12">
            <v>-11.885200000000001</v>
          </cell>
          <cell r="E12">
            <v>219.69700000000006</v>
          </cell>
          <cell r="F12">
            <v>0</v>
          </cell>
          <cell r="G12">
            <v>0</v>
          </cell>
          <cell r="H12">
            <v>24396015.497159347</v>
          </cell>
        </row>
        <row r="13">
          <cell r="A13">
            <v>11</v>
          </cell>
          <cell r="B13" t="str">
            <v>Increase Capacity of Steam Generator System</v>
          </cell>
          <cell r="C13">
            <v>1431971.0863485013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1431971.0863485013</v>
          </cell>
        </row>
        <row r="14">
          <cell r="A14">
            <v>12</v>
          </cell>
          <cell r="B14" t="str">
            <v>Intermediate Radwaste Storage Facilities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>
            <v>13</v>
          </cell>
          <cell r="B15" t="str">
            <v>Low Level Radwaste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>
            <v>14</v>
          </cell>
          <cell r="B16" t="str">
            <v>Improvements to Plant Security Barriers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>
            <v>15</v>
          </cell>
          <cell r="B17" t="str">
            <v>Main Power Transformer Replacement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>
            <v>16</v>
          </cell>
          <cell r="B18" t="str">
            <v>Replacement of Plant Security Computers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>
            <v>17</v>
          </cell>
          <cell r="B19" t="str">
            <v>Land or Right-of-Way Acquisition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>
            <v>18</v>
          </cell>
          <cell r="B20" t="str">
            <v>Transmission Lines and Substation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>
            <v>19</v>
          </cell>
          <cell r="B21" t="str">
            <v>Radioactive Gas Effluent Monitoring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>
            <v>20</v>
          </cell>
          <cell r="B22" t="str">
            <v>High Density Spent Fuel Storage</v>
          </cell>
          <cell r="C22">
            <v>12781500.192131486</v>
          </cell>
          <cell r="D22">
            <v>30293.232999999997</v>
          </cell>
          <cell r="E22">
            <v>0</v>
          </cell>
          <cell r="F22">
            <v>0</v>
          </cell>
          <cell r="G22">
            <v>0</v>
          </cell>
          <cell r="H22">
            <v>12811793.425131485</v>
          </cell>
        </row>
        <row r="23">
          <cell r="A23">
            <v>21</v>
          </cell>
          <cell r="B23" t="str">
            <v>ATWS (Alternative Transient Without SCRAM) - Turbine Modification</v>
          </cell>
          <cell r="C23">
            <v>1550.2695000000001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1550.2695000000001</v>
          </cell>
        </row>
        <row r="24">
          <cell r="A24">
            <v>22</v>
          </cell>
          <cell r="B24" t="str">
            <v>ATWS (Alternative Transient Without SCRAM) - Modification for BWRs</v>
          </cell>
          <cell r="C24">
            <v>27326.500479999999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27326.500479999999</v>
          </cell>
        </row>
        <row r="25">
          <cell r="A25">
            <v>23</v>
          </cell>
          <cell r="B25" t="str">
            <v>Resistance Temperature Detectors</v>
          </cell>
          <cell r="C25">
            <v>2780508.612500486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2780508.612500486</v>
          </cell>
        </row>
        <row r="26">
          <cell r="A26">
            <v>24</v>
          </cell>
          <cell r="B26" t="str">
            <v>Process Computer Upgrades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A27">
            <v>25</v>
          </cell>
          <cell r="B27" t="str">
            <v>Resolution of Human Engineering Discrepancy</v>
          </cell>
          <cell r="C27">
            <v>24137874.168085158</v>
          </cell>
          <cell r="D27">
            <v>0</v>
          </cell>
          <cell r="E27">
            <v>0</v>
          </cell>
          <cell r="F27">
            <v>15973.404466</v>
          </cell>
          <cell r="G27">
            <v>15973.404466</v>
          </cell>
          <cell r="H27">
            <v>24153847.572551157</v>
          </cell>
        </row>
        <row r="28">
          <cell r="A28">
            <v>26</v>
          </cell>
          <cell r="B28" t="str">
            <v>Snubber Reduction Program</v>
          </cell>
          <cell r="C28">
            <v>13127568.183722457</v>
          </cell>
          <cell r="D28">
            <v>0</v>
          </cell>
          <cell r="E28">
            <v>-7686.3409999999994</v>
          </cell>
          <cell r="F28">
            <v>0</v>
          </cell>
          <cell r="G28">
            <v>0</v>
          </cell>
          <cell r="H28">
            <v>13119881.842722457</v>
          </cell>
        </row>
        <row r="29">
          <cell r="A29">
            <v>27</v>
          </cell>
          <cell r="B29" t="str">
            <v>Safety-Related Valves</v>
          </cell>
          <cell r="C29">
            <v>18425084.325985558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18425084.325985558</v>
          </cell>
        </row>
        <row r="30">
          <cell r="A30">
            <v>28</v>
          </cell>
          <cell r="B30" t="str">
            <v>Events Recorder System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>
            <v>29</v>
          </cell>
          <cell r="B31" t="str">
            <v>Metal Diaphragm Valves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>
            <v>30</v>
          </cell>
          <cell r="B32" t="str">
            <v>Installation of Safe Shutdown Cables/ Appendix R</v>
          </cell>
          <cell r="C32">
            <v>3762243.059191498</v>
          </cell>
          <cell r="D32">
            <v>0</v>
          </cell>
          <cell r="E32">
            <v>5006763.6900000004</v>
          </cell>
          <cell r="F32">
            <v>1025408.2609840003</v>
          </cell>
          <cell r="G32">
            <v>1025408.2609840003</v>
          </cell>
          <cell r="H32">
            <v>9794415.0101754963</v>
          </cell>
        </row>
        <row r="33">
          <cell r="A33">
            <v>31</v>
          </cell>
          <cell r="B33" t="str">
            <v>Steam Generator Level Instrumentation</v>
          </cell>
          <cell r="C33">
            <v>434393.14029049978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434393.14029049978</v>
          </cell>
        </row>
        <row r="34">
          <cell r="A34">
            <v>32</v>
          </cell>
          <cell r="B34" t="str">
            <v>Radioactive Chemical Laboratory Expansion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33</v>
          </cell>
          <cell r="B35" t="str">
            <v>Replacement of Generator Retaining Rings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34</v>
          </cell>
          <cell r="B36" t="str">
            <v>Extraction Steam Piping</v>
          </cell>
          <cell r="C36">
            <v>50585.731599999999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50585.731599999999</v>
          </cell>
        </row>
        <row r="37">
          <cell r="A37">
            <v>35</v>
          </cell>
          <cell r="B37" t="str">
            <v>Dynamic Rod Worth Measurement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>
            <v>36</v>
          </cell>
          <cell r="B38" t="str">
            <v>Reactor Core Monitor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>
            <v>37</v>
          </cell>
          <cell r="B39" t="str">
            <v>Design and Installation of Clamps to Mitigate Cracking due to IGSCC in Reactor Internals of Exelon’s BWR Stations</v>
          </cell>
          <cell r="C39">
            <v>5780734.6282879934</v>
          </cell>
          <cell r="D39">
            <v>142000</v>
          </cell>
          <cell r="E39">
            <v>267930</v>
          </cell>
          <cell r="F39">
            <v>87945.965479000035</v>
          </cell>
          <cell r="G39">
            <v>87945.965479000035</v>
          </cell>
          <cell r="H39">
            <v>6278610.5937669938</v>
          </cell>
        </row>
        <row r="40">
          <cell r="A40">
            <v>38</v>
          </cell>
          <cell r="B40" t="str">
            <v>Natural Draft Cooling Tower Conversion</v>
          </cell>
          <cell r="C40">
            <v>1248943.3491729998</v>
          </cell>
          <cell r="D40">
            <v>210102.15850000002</v>
          </cell>
          <cell r="E40">
            <v>0</v>
          </cell>
          <cell r="F40">
            <v>0</v>
          </cell>
          <cell r="G40">
            <v>0</v>
          </cell>
          <cell r="H40">
            <v>1459045.507673</v>
          </cell>
        </row>
        <row r="41">
          <cell r="A41">
            <v>39</v>
          </cell>
          <cell r="B41" t="str">
            <v>Service Water Cooling Pipe Material Re-Evaluation</v>
          </cell>
          <cell r="C41">
            <v>342111.6126680001</v>
          </cell>
          <cell r="D41">
            <v>17705.734200000028</v>
          </cell>
          <cell r="E41">
            <v>1930.2850000000001</v>
          </cell>
          <cell r="F41">
            <v>223.90114999999935</v>
          </cell>
          <cell r="G41">
            <v>223.90114999999935</v>
          </cell>
          <cell r="H41">
            <v>361971.53301800007</v>
          </cell>
        </row>
        <row r="42">
          <cell r="A42">
            <v>40</v>
          </cell>
          <cell r="B42" t="str">
            <v>River Silt Control System</v>
          </cell>
          <cell r="C42">
            <v>219439.13403399996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219439.13403399996</v>
          </cell>
        </row>
        <row r="43">
          <cell r="A43">
            <v>41</v>
          </cell>
          <cell r="B43" t="str">
            <v>Pressurized Water Reactor Simulator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42</v>
          </cell>
          <cell r="B44" t="str">
            <v>Joint Public Information Center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43</v>
          </cell>
          <cell r="B45" t="str">
            <v>Low Pressure Turbine Rotor</v>
          </cell>
          <cell r="C45">
            <v>8286018.9971264862</v>
          </cell>
          <cell r="D45">
            <v>39995.110999999983</v>
          </cell>
          <cell r="E45">
            <v>0</v>
          </cell>
          <cell r="F45">
            <v>0</v>
          </cell>
          <cell r="G45">
            <v>0</v>
          </cell>
          <cell r="H45">
            <v>8326014.1081264857</v>
          </cell>
        </row>
        <row r="46">
          <cell r="A46">
            <v>44</v>
          </cell>
          <cell r="B46" t="str">
            <v>Replace Asbestos Insulation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45</v>
          </cell>
          <cell r="B47" t="str">
            <v>Piping Susceptible to Intergranular Stress Corrosion Cracking</v>
          </cell>
          <cell r="C47">
            <v>7622676.0753580006</v>
          </cell>
          <cell r="D47">
            <v>0</v>
          </cell>
          <cell r="E47">
            <v>78279.864000000001</v>
          </cell>
          <cell r="F47">
            <v>-424.06976600000002</v>
          </cell>
          <cell r="G47">
            <v>-424.06976600000002</v>
          </cell>
          <cell r="H47">
            <v>7700531.8695920007</v>
          </cell>
        </row>
        <row r="48">
          <cell r="A48">
            <v>46</v>
          </cell>
          <cell r="B48" t="str">
            <v>24 Month Operating Cycle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47</v>
          </cell>
          <cell r="B49" t="str">
            <v>GENERIC LETTER 96-01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>
            <v>48</v>
          </cell>
          <cell r="B50" t="str">
            <v>Reactor Building Cooling</v>
          </cell>
          <cell r="C50">
            <v>0</v>
          </cell>
          <cell r="D50">
            <v>0</v>
          </cell>
          <cell r="E50">
            <v>0</v>
          </cell>
          <cell r="F50">
            <v>2625168.6260374971</v>
          </cell>
          <cell r="G50">
            <v>2625168.6260374971</v>
          </cell>
          <cell r="H50">
            <v>2625168.6260374971</v>
          </cell>
        </row>
        <row r="51">
          <cell r="A51">
            <v>49</v>
          </cell>
          <cell r="B51" t="str">
            <v>Upgrade Standby Gas Treatment</v>
          </cell>
          <cell r="C51">
            <v>16183.827659999999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16183.827659999999</v>
          </cell>
        </row>
        <row r="52">
          <cell r="A52">
            <v>50</v>
          </cell>
          <cell r="B52" t="str">
            <v>Pipe Ventilation System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A53">
            <v>51</v>
          </cell>
          <cell r="B53" t="str">
            <v>Control Rod Shield</v>
          </cell>
          <cell r="C53">
            <v>94.988615500002652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94.988615500002652</v>
          </cell>
        </row>
        <row r="54">
          <cell r="A54">
            <v>52</v>
          </cell>
          <cell r="B54" t="str">
            <v>Feedwater System Revision</v>
          </cell>
          <cell r="C54">
            <v>2470602.9960524933</v>
          </cell>
          <cell r="D54">
            <v>0</v>
          </cell>
          <cell r="E54">
            <v>124902.74849999996</v>
          </cell>
          <cell r="F54">
            <v>71071.540150000015</v>
          </cell>
          <cell r="G54">
            <v>71071.540150000015</v>
          </cell>
          <cell r="H54">
            <v>2666577.2847024929</v>
          </cell>
        </row>
        <row r="55">
          <cell r="A55">
            <v>53</v>
          </cell>
          <cell r="B55" t="str">
            <v>Off-Gas Hydrogen Combustion Design Basis Accident</v>
          </cell>
          <cell r="C55">
            <v>293810.51034050016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293810.51034050016</v>
          </cell>
        </row>
        <row r="56">
          <cell r="A56">
            <v>54</v>
          </cell>
          <cell r="B56" t="str">
            <v>Dry Tube Assembly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A57">
            <v>55</v>
          </cell>
          <cell r="B57" t="str">
            <v>Batteries &amp; Chargers</v>
          </cell>
          <cell r="C57">
            <v>35899.804804500047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35899.804804500047</v>
          </cell>
        </row>
        <row r="58">
          <cell r="A58">
            <v>56</v>
          </cell>
          <cell r="B58" t="str">
            <v>Technical Support Facility &amp; Emergency Offsite Facility</v>
          </cell>
          <cell r="C58">
            <v>3328731.3317375039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3328731.3317375039</v>
          </cell>
        </row>
        <row r="59">
          <cell r="A59">
            <v>57</v>
          </cell>
          <cell r="B59" t="str">
            <v>TMI Accident Review Modifications</v>
          </cell>
          <cell r="C59">
            <v>2435227.3810010017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2435227.3810010017</v>
          </cell>
        </row>
        <row r="60">
          <cell r="A60">
            <v>58</v>
          </cell>
          <cell r="B60" t="str">
            <v>Canal Cooling Bank Improvements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>
            <v>59</v>
          </cell>
          <cell r="B61" t="str">
            <v>Corner Room Modifications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>
            <v>60</v>
          </cell>
          <cell r="B62" t="str">
            <v>Lubricating System Diesel Generator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>
            <v>61</v>
          </cell>
          <cell r="B63" t="str">
            <v>Reactor Protection Indication System Cables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>
            <v>62</v>
          </cell>
          <cell r="B64" t="str">
            <v>Physical Support of Safety Related Piping</v>
          </cell>
          <cell r="C64">
            <v>16559147.049991027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16559147.049991027</v>
          </cell>
        </row>
        <row r="65">
          <cell r="A65">
            <v>63</v>
          </cell>
          <cell r="B65" t="str">
            <v>Zion Safety Improvements: Service Water</v>
          </cell>
          <cell r="C65">
            <v>12321386.974367017</v>
          </cell>
          <cell r="D65">
            <v>0</v>
          </cell>
          <cell r="E65">
            <v>42250</v>
          </cell>
          <cell r="F65">
            <v>0</v>
          </cell>
          <cell r="G65">
            <v>0</v>
          </cell>
          <cell r="H65">
            <v>12363636.974367017</v>
          </cell>
        </row>
        <row r="66">
          <cell r="A66">
            <v>64</v>
          </cell>
          <cell r="B66" t="str">
            <v>Liquid Radwaste System Improvement</v>
          </cell>
          <cell r="C66">
            <v>5535100.5601999518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5535100.5601999518</v>
          </cell>
        </row>
        <row r="67">
          <cell r="A67">
            <v>65</v>
          </cell>
          <cell r="B67" t="str">
            <v>Installation of Nitrogen Containment Air Dilution (NCAD) System</v>
          </cell>
          <cell r="C67">
            <v>35957.199778500006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35957.199778500006</v>
          </cell>
        </row>
        <row r="68">
          <cell r="A68">
            <v>66</v>
          </cell>
          <cell r="B68" t="str">
            <v>Initial Coatings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A69">
            <v>67</v>
          </cell>
          <cell r="B69" t="str">
            <v>Reactor Head Removal Tool Replacement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A70">
            <v>68</v>
          </cell>
          <cell r="B70" t="str">
            <v>Refueling Bridges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A71">
            <v>69</v>
          </cell>
          <cell r="B71" t="str">
            <v>Long Term SCRAM Reduction Modifications</v>
          </cell>
          <cell r="C71">
            <v>1424704.0773214989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1424704.0773214989</v>
          </cell>
        </row>
        <row r="72">
          <cell r="A72">
            <v>70</v>
          </cell>
          <cell r="B72" t="str">
            <v>Containment Penetration Bellows</v>
          </cell>
          <cell r="C72">
            <v>3100391.3995104958</v>
          </cell>
          <cell r="D72">
            <v>0</v>
          </cell>
          <cell r="E72">
            <v>0</v>
          </cell>
          <cell r="F72">
            <v>14080.054377999999</v>
          </cell>
          <cell r="G72">
            <v>14080.054377999999</v>
          </cell>
          <cell r="H72">
            <v>3114471.4538884959</v>
          </cell>
        </row>
        <row r="73">
          <cell r="A73">
            <v>71</v>
          </cell>
          <cell r="B73" t="str">
            <v>Hydrogen Water Chemistry</v>
          </cell>
          <cell r="C73">
            <v>6456934.386208945</v>
          </cell>
          <cell r="D73">
            <v>492271.18150000024</v>
          </cell>
          <cell r="E73">
            <v>24319.434500000003</v>
          </cell>
          <cell r="F73">
            <v>0</v>
          </cell>
          <cell r="G73">
            <v>0</v>
          </cell>
          <cell r="H73">
            <v>6973525.0022089453</v>
          </cell>
        </row>
        <row r="74">
          <cell r="A74">
            <v>72</v>
          </cell>
          <cell r="B74" t="str">
            <v>Water Chemistry Improvement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A75">
            <v>73</v>
          </cell>
          <cell r="B75" t="str">
            <v>Upgrade of 4kV Auxiliary Power Distribution</v>
          </cell>
          <cell r="C75">
            <v>5410273.2812494943</v>
          </cell>
          <cell r="D75">
            <v>3370.44</v>
          </cell>
          <cell r="E75">
            <v>0</v>
          </cell>
          <cell r="F75">
            <v>275809.88305100007</v>
          </cell>
          <cell r="G75">
            <v>275809.88305100007</v>
          </cell>
          <cell r="H75">
            <v>5689453.6043004952</v>
          </cell>
        </row>
        <row r="76">
          <cell r="A76">
            <v>74</v>
          </cell>
          <cell r="B76" t="str">
            <v>Environmental Qualification</v>
          </cell>
          <cell r="C76">
            <v>6172933.5758940028</v>
          </cell>
          <cell r="D76">
            <v>0</v>
          </cell>
          <cell r="E76">
            <v>0</v>
          </cell>
          <cell r="F76">
            <v>1448869.0340864984</v>
          </cell>
          <cell r="G76">
            <v>1448869.0340864984</v>
          </cell>
          <cell r="H76">
            <v>7621802.6099805012</v>
          </cell>
        </row>
        <row r="77">
          <cell r="A77">
            <v>75</v>
          </cell>
          <cell r="B77" t="str">
            <v>Water Level Measurement and Instrumentation Design Flaw Correction</v>
          </cell>
          <cell r="C77">
            <v>7338772.0479360241</v>
          </cell>
          <cell r="D77">
            <v>0</v>
          </cell>
          <cell r="E77">
            <v>0</v>
          </cell>
          <cell r="F77">
            <v>909147.52974650043</v>
          </cell>
          <cell r="G77">
            <v>909147.52974650043</v>
          </cell>
          <cell r="H77">
            <v>8247919.5776825249</v>
          </cell>
        </row>
        <row r="78">
          <cell r="A78">
            <v>76</v>
          </cell>
          <cell r="B78" t="str">
            <v>Replace Main Generator Voltage Regulator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A79">
            <v>77</v>
          </cell>
          <cell r="B79" t="str">
            <v>Masonry Block Wall Study and Upgrades</v>
          </cell>
          <cell r="C79">
            <v>137678.07331450004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137678.07331450004</v>
          </cell>
        </row>
        <row r="80">
          <cell r="A80">
            <v>78</v>
          </cell>
          <cell r="B80" t="str">
            <v>Zinc Injection System</v>
          </cell>
          <cell r="C80">
            <v>669467.16093000013</v>
          </cell>
          <cell r="D80">
            <v>94926.161999999982</v>
          </cell>
          <cell r="E80">
            <v>0</v>
          </cell>
          <cell r="F80">
            <v>243441.9640025002</v>
          </cell>
          <cell r="G80">
            <v>243441.9640025002</v>
          </cell>
          <cell r="H80">
            <v>1007835.2869325003</v>
          </cell>
        </row>
        <row r="81">
          <cell r="A81">
            <v>79</v>
          </cell>
          <cell r="B81" t="str">
            <v>Disposal of Reactor Core Components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A82">
            <v>80</v>
          </cell>
          <cell r="B82" t="str">
            <v>Rotating Assemblies and Monitoring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A83">
            <v>81</v>
          </cell>
          <cell r="B83" t="str">
            <v>Reactor Water Level Trip System</v>
          </cell>
          <cell r="C83">
            <v>1917055.5237000026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1917055.5237000026</v>
          </cell>
        </row>
        <row r="84">
          <cell r="A84">
            <v>82</v>
          </cell>
          <cell r="B84" t="str">
            <v>Isolation Condenser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A85">
            <v>83</v>
          </cell>
          <cell r="B85" t="str">
            <v>Auxiliary Building Ventilation Fan Motor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A86">
            <v>84</v>
          </cell>
          <cell r="B86" t="str">
            <v>High Pressure Turbine Blades</v>
          </cell>
          <cell r="C86">
            <v>142787.30346300008</v>
          </cell>
          <cell r="D86">
            <v>190482.72399999999</v>
          </cell>
          <cell r="E86">
            <v>21164.72050000001</v>
          </cell>
          <cell r="F86">
            <v>0</v>
          </cell>
          <cell r="G86">
            <v>0</v>
          </cell>
          <cell r="H86">
            <v>354434.74796300003</v>
          </cell>
        </row>
        <row r="87">
          <cell r="A87">
            <v>85</v>
          </cell>
          <cell r="B87" t="str">
            <v>Public Notification System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A88">
            <v>86</v>
          </cell>
          <cell r="B88" t="str">
            <v>Replace Masonelian Control Valves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A89">
            <v>87</v>
          </cell>
          <cell r="B89" t="str">
            <v>Installation of PWR Core Monitoring System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A90">
            <v>88</v>
          </cell>
          <cell r="B90" t="str">
            <v>Fuel Sipping Equipment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A91">
            <v>89</v>
          </cell>
          <cell r="B91" t="str">
            <v>Systematic Evaluation Program</v>
          </cell>
          <cell r="C91">
            <v>35920.537986999989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35920.537986999989</v>
          </cell>
        </row>
        <row r="92">
          <cell r="A92">
            <v>90</v>
          </cell>
          <cell r="B92" t="str">
            <v>Decommissioning</v>
          </cell>
          <cell r="C92">
            <v>16211313.825114895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16211313.825114895</v>
          </cell>
        </row>
        <row r="93">
          <cell r="A93">
            <v>91</v>
          </cell>
          <cell r="B93" t="str">
            <v>Traveling In Core Probe System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A94">
            <v>92</v>
          </cell>
          <cell r="B94" t="str">
            <v>Reactor Recirculation Pump Routine Replacement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>
            <v>93</v>
          </cell>
          <cell r="B95" t="str">
            <v>Replace Recirculation Pump Element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>
            <v>94</v>
          </cell>
          <cell r="B96" t="str">
            <v>Station Blackout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A97">
            <v>95</v>
          </cell>
          <cell r="B97" t="str">
            <v>Mark 1 Containment Modifications</v>
          </cell>
          <cell r="C97">
            <v>4207685.7743880004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4207685.7743880004</v>
          </cell>
        </row>
        <row r="98">
          <cell r="A98">
            <v>96</v>
          </cell>
          <cell r="B98" t="str">
            <v>Feedwater Flow Measurement Instrumentation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A99">
            <v>97</v>
          </cell>
          <cell r="B99" t="str">
            <v>Computer Upgrades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A100">
            <v>98</v>
          </cell>
          <cell r="B100" t="str">
            <v>Heat Tracing System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A101">
            <v>99</v>
          </cell>
          <cell r="B101" t="str">
            <v>Reactor Building High Temperatures (LOCA)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A102">
            <v>100</v>
          </cell>
          <cell r="B102" t="str">
            <v>Emergency Lighting &amp; Fire Protection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A103">
            <v>102</v>
          </cell>
          <cell r="B103" t="str">
            <v>HPCS/RCIC System Piping Modification</v>
          </cell>
          <cell r="C103">
            <v>1921658.2284705006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1921658.2284705006</v>
          </cell>
        </row>
        <row r="104">
          <cell r="A104">
            <v>103</v>
          </cell>
          <cell r="B104" t="str">
            <v>Drywell Ventilation System Improvements</v>
          </cell>
          <cell r="C104">
            <v>4548794.1199649917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4548794.1199649917</v>
          </cell>
        </row>
        <row r="105">
          <cell r="A105">
            <v>104</v>
          </cell>
          <cell r="B105" t="str">
            <v>Containment Vent &amp; Purge Valves</v>
          </cell>
          <cell r="C105">
            <v>1548941.2891409989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1548941.2891409989</v>
          </cell>
        </row>
        <row r="106">
          <cell r="A106">
            <v>105</v>
          </cell>
          <cell r="B106" t="str">
            <v>Spare Exciter Unit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</row>
        <row r="107">
          <cell r="A107">
            <v>106</v>
          </cell>
          <cell r="B107" t="str">
            <v>Extend Discharge Canal to Eliminate Fog</v>
          </cell>
          <cell r="C107">
            <v>229375.38934450003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229375.38934450003</v>
          </cell>
        </row>
        <row r="108">
          <cell r="A108">
            <v>107</v>
          </cell>
          <cell r="B108" t="str">
            <v>NGG Year 2000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>
            <v>108</v>
          </cell>
          <cell r="B109" t="str">
            <v>Radiation Monitor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109</v>
          </cell>
          <cell r="B110" t="str">
            <v>DBI Issues/Resolution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A111">
            <v>110</v>
          </cell>
          <cell r="B111" t="str">
            <v>Feedwater Bypass Line &amp; Valves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>
            <v>111</v>
          </cell>
          <cell r="B112" t="str">
            <v>Diesel Generator System Upgrade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A113">
            <v>112</v>
          </cell>
          <cell r="B113" t="str">
            <v>Main Generator Revision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A114">
            <v>113</v>
          </cell>
          <cell r="B114" t="str">
            <v>Control Power Supply Upgrade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A115">
            <v>114</v>
          </cell>
          <cell r="B115" t="str">
            <v>Pump Supporting System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A116">
            <v>115</v>
          </cell>
          <cell r="B116" t="str">
            <v>Radio System Upgrade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A117">
            <v>116</v>
          </cell>
          <cell r="B117" t="str">
            <v>Layer Separators for Generator Rotor Windings</v>
          </cell>
          <cell r="C117">
            <v>421042.45862250018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421042.45862250018</v>
          </cell>
        </row>
        <row r="118">
          <cell r="A118">
            <v>117</v>
          </cell>
          <cell r="B118" t="str">
            <v>Emergency Core Cooling System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A119">
            <v>118</v>
          </cell>
          <cell r="B119" t="str">
            <v>Main Steam Safety Relief Valves</v>
          </cell>
          <cell r="C119">
            <v>718928.8564939996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718928.8564939996</v>
          </cell>
        </row>
        <row r="120">
          <cell r="A120">
            <v>119</v>
          </cell>
          <cell r="B120" t="str">
            <v>Upgrade Feedwater Regulating Valves</v>
          </cell>
          <cell r="C120">
            <v>408641.92150150071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408641.92150150071</v>
          </cell>
        </row>
        <row r="121">
          <cell r="A121">
            <v>120</v>
          </cell>
          <cell r="B121" t="str">
            <v>LaSalle High Energy Line Break Issue</v>
          </cell>
          <cell r="C121">
            <v>0</v>
          </cell>
          <cell r="D121">
            <v>1508405.1394999998</v>
          </cell>
          <cell r="E121">
            <v>0</v>
          </cell>
          <cell r="F121">
            <v>0</v>
          </cell>
          <cell r="G121">
            <v>0</v>
          </cell>
          <cell r="H121">
            <v>1508405.1394999998</v>
          </cell>
        </row>
        <row r="122">
          <cell r="A122">
            <v>121</v>
          </cell>
          <cell r="B122" t="str">
            <v>Post Accident Sampling System</v>
          </cell>
          <cell r="C122">
            <v>24097.073375999989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24097.073375999989</v>
          </cell>
        </row>
        <row r="123">
          <cell r="A123">
            <v>122</v>
          </cell>
          <cell r="B123" t="str">
            <v>Water Pump Vault Ventilation</v>
          </cell>
          <cell r="C123">
            <v>-79.635484500000075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-79.635484500000075</v>
          </cell>
        </row>
        <row r="124">
          <cell r="A124">
            <v>123</v>
          </cell>
          <cell r="B124" t="str">
            <v>Drywell/Torus Purge Valves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A125">
            <v>124</v>
          </cell>
          <cell r="B125" t="str">
            <v>Safety Related Cables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A126">
            <v>125</v>
          </cell>
          <cell r="B126" t="str">
            <v>Residual Heat Removal Pump Monitoring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</row>
        <row r="127">
          <cell r="A127">
            <v>126</v>
          </cell>
          <cell r="B127" t="str">
            <v>MSIV Actuators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A128">
            <v>127</v>
          </cell>
          <cell r="B128" t="str">
            <v>Improvements to Reactor Building Sumps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A129">
            <v>128</v>
          </cell>
          <cell r="B129" t="str">
            <v>Data Communications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</row>
        <row r="130">
          <cell r="A130">
            <v>129</v>
          </cell>
          <cell r="B130" t="str">
            <v>Remove Makeup Demineralizer System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A131">
            <v>130</v>
          </cell>
          <cell r="B131" t="str">
            <v>Stability of the 4kV Power Distribution System</v>
          </cell>
          <cell r="C131">
            <v>480825.67796999984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480825.67796999984</v>
          </cell>
        </row>
        <row r="132">
          <cell r="A132">
            <v>131</v>
          </cell>
          <cell r="B132" t="str">
            <v>Vacco Filter System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A133">
            <v>132</v>
          </cell>
          <cell r="B133" t="str">
            <v>Local Leak Rate Test Taps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A134">
            <v>133</v>
          </cell>
          <cell r="B134" t="str">
            <v>Main Control Room Recorders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A135">
            <v>134</v>
          </cell>
          <cell r="B135" t="str">
            <v>Upgrade Relay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135</v>
          </cell>
          <cell r="B136" t="str">
            <v>Zion TMI Accident Review Modifications</v>
          </cell>
          <cell r="C136">
            <v>9583.2991860000075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9583.2991860000075</v>
          </cell>
        </row>
        <row r="137">
          <cell r="A137">
            <v>136</v>
          </cell>
          <cell r="B137" t="str">
            <v>Improvements to Drywell Monitoring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</row>
        <row r="138">
          <cell r="A138">
            <v>137</v>
          </cell>
          <cell r="B138" t="str">
            <v>Rerouting of Residual Heat Removal Service Water Line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</row>
        <row r="139">
          <cell r="A139">
            <v>138</v>
          </cell>
          <cell r="B139" t="str">
            <v>Residual Heat Removal System Check Valves</v>
          </cell>
          <cell r="C139">
            <v>87988.445150000014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87988.445150000014</v>
          </cell>
        </row>
        <row r="140">
          <cell r="A140">
            <v>139</v>
          </cell>
          <cell r="B140" t="str">
            <v>Installation of LUC &amp; GIX Relays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</row>
        <row r="141">
          <cell r="A141">
            <v>140</v>
          </cell>
          <cell r="B141" t="str">
            <v>Secondary Water Recycle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A142">
            <v>141</v>
          </cell>
          <cell r="B142" t="str">
            <v>Condensate PreFilter Modification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A143">
            <v>142</v>
          </cell>
          <cell r="B143" t="str">
            <v>Analytical Instrumentation Upgrade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A144">
            <v>143</v>
          </cell>
          <cell r="B144" t="str">
            <v>Radiation Monitoring System</v>
          </cell>
          <cell r="C144">
            <v>369104.92891499982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369104.92891499982</v>
          </cell>
        </row>
        <row r="145">
          <cell r="A145">
            <v>144</v>
          </cell>
          <cell r="B145" t="str">
            <v>Air Compressor Instrumentation Upgrade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A146">
            <v>145</v>
          </cell>
          <cell r="B146" t="str">
            <v>Three Charging Pumps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A147">
            <v>146</v>
          </cell>
          <cell r="B147" t="str">
            <v>Steam Generators J Nozzles</v>
          </cell>
          <cell r="C147">
            <v>600519.49831600022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600519.49831600022</v>
          </cell>
        </row>
        <row r="148">
          <cell r="A148">
            <v>147</v>
          </cell>
          <cell r="B148" t="str">
            <v>Diesel Generator Air Systems</v>
          </cell>
          <cell r="C148">
            <v>9585136.7747708261</v>
          </cell>
          <cell r="D148">
            <v>10586.316000000001</v>
          </cell>
          <cell r="E148">
            <v>0</v>
          </cell>
          <cell r="F148">
            <v>0</v>
          </cell>
          <cell r="G148">
            <v>0</v>
          </cell>
          <cell r="H148">
            <v>9595723.0907708257</v>
          </cell>
        </row>
        <row r="149">
          <cell r="A149">
            <v>148</v>
          </cell>
          <cell r="B149" t="str">
            <v>Regulatory Guide 1.97 Modification</v>
          </cell>
          <cell r="C149">
            <v>3363292.2030064682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3363292.2030064682</v>
          </cell>
        </row>
        <row r="150">
          <cell r="A150">
            <v>149</v>
          </cell>
          <cell r="B150" t="str">
            <v>Feedwater Pump Discharge Valves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A151">
            <v>150</v>
          </cell>
          <cell r="B151" t="str">
            <v>Reactor Coolant Pump Motor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A152">
            <v>151</v>
          </cell>
          <cell r="B152" t="str">
            <v>Radwaste System Modification</v>
          </cell>
          <cell r="C152">
            <v>592682.79408450006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592682.79408450006</v>
          </cell>
        </row>
        <row r="153">
          <cell r="A153">
            <v>152</v>
          </cell>
          <cell r="B153" t="str">
            <v>Computer Inverters Modification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</row>
        <row r="154">
          <cell r="A154">
            <v>153</v>
          </cell>
          <cell r="B154" t="str">
            <v>Reactor Vessel Integrity Program</v>
          </cell>
          <cell r="C154">
            <v>186057.81024750002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186057.81024750002</v>
          </cell>
        </row>
        <row r="155">
          <cell r="A155">
            <v>154</v>
          </cell>
          <cell r="B155" t="str">
            <v>New Rod Worth Minimizer</v>
          </cell>
          <cell r="C155">
            <v>730160.13136549934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730160.13136549934</v>
          </cell>
        </row>
        <row r="156">
          <cell r="A156">
            <v>155</v>
          </cell>
          <cell r="B156" t="str">
            <v>Drain Controller Replacement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7">
          <cell r="A157">
            <v>156</v>
          </cell>
          <cell r="B157" t="str">
            <v>Non-Essential Station Load</v>
          </cell>
          <cell r="C157">
            <v>3660.6971664999996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3660.6971664999996</v>
          </cell>
        </row>
        <row r="158">
          <cell r="A158">
            <v>157</v>
          </cell>
          <cell r="B158" t="str">
            <v>Throttle Valve Upgrade</v>
          </cell>
          <cell r="C158">
            <v>495823.38470949954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495823.38470949954</v>
          </cell>
        </row>
        <row r="159">
          <cell r="A159">
            <v>158</v>
          </cell>
          <cell r="B159" t="str">
            <v>Fan Cooler Modification</v>
          </cell>
          <cell r="C159">
            <v>503120.84740799991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503120.84740799991</v>
          </cell>
        </row>
        <row r="160">
          <cell r="A160">
            <v>159</v>
          </cell>
          <cell r="B160" t="str">
            <v>Integration of Anti-Vibration Bars</v>
          </cell>
          <cell r="C160">
            <v>831663.02032349992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831663.02032349992</v>
          </cell>
        </row>
        <row r="161">
          <cell r="A161">
            <v>160</v>
          </cell>
          <cell r="B161" t="str">
            <v>Hydrogen Cooler Modification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</row>
        <row r="162">
          <cell r="A162">
            <v>161</v>
          </cell>
          <cell r="B162" t="str">
            <v>PICV Test System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A163">
            <v>162</v>
          </cell>
          <cell r="B163" t="str">
            <v>Upgrade Auxiliary Feedwater Steam Traps</v>
          </cell>
          <cell r="C163">
            <v>96673.793453999984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96673.793453999984</v>
          </cell>
        </row>
        <row r="164">
          <cell r="A164">
            <v>163</v>
          </cell>
          <cell r="B164" t="str">
            <v>Reactor Plant Capital DCPs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A165">
            <v>164</v>
          </cell>
          <cell r="B165" t="str">
            <v>Reactor Vessel Water Level System</v>
          </cell>
          <cell r="C165">
            <v>49951.873790500002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49951.873790500002</v>
          </cell>
        </row>
        <row r="166">
          <cell r="A166">
            <v>165</v>
          </cell>
          <cell r="B166" t="str">
            <v>Independent Reactor Vessel</v>
          </cell>
          <cell r="C166">
            <v>167511.32158200009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167511.32158200009</v>
          </cell>
        </row>
        <row r="167">
          <cell r="A167">
            <v>166</v>
          </cell>
          <cell r="B167" t="str">
            <v>Decontamination Project</v>
          </cell>
          <cell r="C167">
            <v>3642063.3115664981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3642063.3115664981</v>
          </cell>
        </row>
        <row r="168">
          <cell r="A168">
            <v>167</v>
          </cell>
          <cell r="B168" t="str">
            <v>Install Addition to Fab Shop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A169">
            <v>168</v>
          </cell>
          <cell r="B169" t="str">
            <v>Two Unloading Heat Exchangers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A170">
            <v>169</v>
          </cell>
          <cell r="B170" t="str">
            <v>Pneumatic Actuators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A171">
            <v>170</v>
          </cell>
          <cell r="B171" t="str">
            <v>L2R01 Design Changes</v>
          </cell>
          <cell r="C171">
            <v>0</v>
          </cell>
          <cell r="D171">
            <v>0</v>
          </cell>
          <cell r="E171">
            <v>105867.60458625005</v>
          </cell>
          <cell r="F171">
            <v>0</v>
          </cell>
          <cell r="G171">
            <v>0</v>
          </cell>
          <cell r="H171">
            <v>105867.60458625005</v>
          </cell>
        </row>
        <row r="172">
          <cell r="A172">
            <v>171</v>
          </cell>
          <cell r="B172" t="str">
            <v>Spare Diesel Generator Engine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</row>
        <row r="173">
          <cell r="A173">
            <v>172</v>
          </cell>
          <cell r="B173" t="str">
            <v>Drywell Cooling System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A174">
            <v>173</v>
          </cell>
          <cell r="B174" t="str">
            <v>Auxiliary Feed Pump Modification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</row>
        <row r="175">
          <cell r="A175">
            <v>174</v>
          </cell>
          <cell r="B175" t="str">
            <v>Alternative Intake to Lab Ventilation</v>
          </cell>
          <cell r="C175">
            <v>0</v>
          </cell>
          <cell r="D175">
            <v>61763.097500000003</v>
          </cell>
          <cell r="E175">
            <v>6862.57</v>
          </cell>
          <cell r="F175">
            <v>0</v>
          </cell>
          <cell r="G175">
            <v>0</v>
          </cell>
          <cell r="H175">
            <v>68625.66750000001</v>
          </cell>
        </row>
        <row r="176">
          <cell r="A176">
            <v>175</v>
          </cell>
          <cell r="B176" t="str">
            <v>Digital Rod Position Indication Cable/Connect</v>
          </cell>
          <cell r="C176">
            <v>0</v>
          </cell>
          <cell r="D176">
            <v>0</v>
          </cell>
          <cell r="E176">
            <v>0</v>
          </cell>
          <cell r="F176">
            <v>265089.67189899995</v>
          </cell>
          <cell r="G176">
            <v>265089.67189899995</v>
          </cell>
          <cell r="H176">
            <v>265089.67189899995</v>
          </cell>
        </row>
        <row r="177">
          <cell r="A177">
            <v>176</v>
          </cell>
          <cell r="B177" t="str">
            <v>Power Uprate</v>
          </cell>
          <cell r="C177">
            <v>0</v>
          </cell>
          <cell r="D177">
            <v>319374.96500000003</v>
          </cell>
          <cell r="E177">
            <v>0</v>
          </cell>
          <cell r="F177">
            <v>0</v>
          </cell>
          <cell r="G177">
            <v>0</v>
          </cell>
          <cell r="H177">
            <v>319374.96500000003</v>
          </cell>
        </row>
        <row r="178">
          <cell r="A178">
            <v>177</v>
          </cell>
          <cell r="B178" t="str">
            <v>Seismic Monitor Replacement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A179">
            <v>178</v>
          </cell>
          <cell r="B179" t="str">
            <v>EHC Elect SCRAM Reduction</v>
          </cell>
          <cell r="C179">
            <v>0</v>
          </cell>
          <cell r="D179">
            <v>0</v>
          </cell>
          <cell r="E179">
            <v>0</v>
          </cell>
          <cell r="F179">
            <v>33649.136253000011</v>
          </cell>
          <cell r="G179">
            <v>33649.136253000011</v>
          </cell>
          <cell r="H179">
            <v>33649.136253000011</v>
          </cell>
        </row>
        <row r="180">
          <cell r="A180">
            <v>179</v>
          </cell>
          <cell r="B180" t="str">
            <v>DCP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A181">
            <v>180</v>
          </cell>
          <cell r="B181" t="str">
            <v>Source Range ENuclear Instrumentation Upgrade</v>
          </cell>
          <cell r="C181">
            <v>0</v>
          </cell>
          <cell r="D181">
            <v>3065.82</v>
          </cell>
          <cell r="E181">
            <v>0</v>
          </cell>
          <cell r="F181">
            <v>0</v>
          </cell>
          <cell r="G181">
            <v>0</v>
          </cell>
          <cell r="H181">
            <v>3065.82</v>
          </cell>
        </row>
        <row r="182">
          <cell r="A182">
            <v>181</v>
          </cell>
          <cell r="B182" t="str">
            <v>Cathodic Protection of Underground Piping</v>
          </cell>
          <cell r="C182">
            <v>0</v>
          </cell>
          <cell r="D182">
            <v>64694.41</v>
          </cell>
          <cell r="E182">
            <v>0</v>
          </cell>
          <cell r="F182">
            <v>0</v>
          </cell>
          <cell r="G182">
            <v>0</v>
          </cell>
          <cell r="H182">
            <v>64694.41</v>
          </cell>
        </row>
        <row r="183">
          <cell r="A183">
            <v>183</v>
          </cell>
          <cell r="B183" t="str">
            <v>RSH Ice Boom/Blow Down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</row>
        <row r="184">
          <cell r="A184">
            <v>184</v>
          </cell>
          <cell r="B184" t="str">
            <v>Crane Upgrade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A185">
            <v>185</v>
          </cell>
          <cell r="B185" t="str">
            <v>Reactor Water Cleanup System High Energy Line Break</v>
          </cell>
          <cell r="C185">
            <v>0</v>
          </cell>
          <cell r="D185">
            <v>963588.49050000019</v>
          </cell>
          <cell r="E185">
            <v>35192.727500000008</v>
          </cell>
          <cell r="F185">
            <v>204901.11359899997</v>
          </cell>
          <cell r="G185">
            <v>204901.11359899997</v>
          </cell>
          <cell r="H185">
            <v>1203682.3315990001</v>
          </cell>
        </row>
        <row r="186">
          <cell r="A186">
            <v>186</v>
          </cell>
          <cell r="B186" t="str">
            <v>SQUG Outliers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A187">
            <v>187</v>
          </cell>
          <cell r="B187" t="str">
            <v>Maintaining ECCS Flow Path Following a Loss of Coolant Accident</v>
          </cell>
          <cell r="C187">
            <v>0</v>
          </cell>
          <cell r="D187">
            <v>407222.47100000008</v>
          </cell>
          <cell r="E187">
            <v>-4165.46</v>
          </cell>
          <cell r="F187">
            <v>122399.95749999997</v>
          </cell>
          <cell r="G187">
            <v>122399.95749999997</v>
          </cell>
          <cell r="H187">
            <v>525456.96850000008</v>
          </cell>
        </row>
        <row r="188">
          <cell r="A188">
            <v>188</v>
          </cell>
          <cell r="B188" t="str">
            <v>Drywell Insulation Replacement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A189">
            <v>189</v>
          </cell>
          <cell r="B189" t="str">
            <v>Installation of Cooling Towers at Dresden Nuclear Station</v>
          </cell>
          <cell r="C189">
            <v>0</v>
          </cell>
          <cell r="D189">
            <v>8958.6224999999977</v>
          </cell>
          <cell r="E189">
            <v>54981.734499999999</v>
          </cell>
          <cell r="F189">
            <v>0</v>
          </cell>
          <cell r="G189">
            <v>0</v>
          </cell>
          <cell r="H189">
            <v>63940.356999999996</v>
          </cell>
        </row>
        <row r="190">
          <cell r="A190">
            <v>190</v>
          </cell>
          <cell r="B190" t="str">
            <v>Installation of EHC Isolation Valves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A191">
            <v>191</v>
          </cell>
          <cell r="B191" t="str">
            <v>Noble Metals Modification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</row>
        <row r="192">
          <cell r="A192">
            <v>192</v>
          </cell>
          <cell r="B192" t="str">
            <v>Reactor SCRAM Switches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A193">
            <v>193</v>
          </cell>
          <cell r="B193" t="str">
            <v>Condenser Demineralizer</v>
          </cell>
          <cell r="C193">
            <v>0</v>
          </cell>
          <cell r="D193">
            <v>341146.84350000008</v>
          </cell>
          <cell r="E193">
            <v>102361.78850000002</v>
          </cell>
          <cell r="F193">
            <v>16709.676375999996</v>
          </cell>
          <cell r="G193">
            <v>16709.676375999996</v>
          </cell>
          <cell r="H193">
            <v>460218.30837600009</v>
          </cell>
        </row>
        <row r="194">
          <cell r="A194">
            <v>194</v>
          </cell>
          <cell r="B194" t="str">
            <v>ECCS Suction Strainer Redesign at the BWRs</v>
          </cell>
          <cell r="C194">
            <v>53717.675472999996</v>
          </cell>
          <cell r="D194">
            <v>171291.24849999993</v>
          </cell>
          <cell r="E194">
            <v>42972.8675</v>
          </cell>
          <cell r="F194">
            <v>2555564.7782804999</v>
          </cell>
          <cell r="G194">
            <v>2555564.7782804999</v>
          </cell>
          <cell r="H194">
            <v>2823546.5697534997</v>
          </cell>
        </row>
        <row r="195">
          <cell r="A195">
            <v>195</v>
          </cell>
          <cell r="B195" t="str">
            <v>Installation of Filter Skids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</row>
        <row r="196">
          <cell r="A196">
            <v>196</v>
          </cell>
          <cell r="B196" t="str">
            <v>Reactor Water Cleanup (RWCU) System Upgrades at LaSalle</v>
          </cell>
          <cell r="C196">
            <v>12326985.85625145</v>
          </cell>
          <cell r="D196">
            <v>4442554.8064999981</v>
          </cell>
          <cell r="E196">
            <v>1183022.5914999994</v>
          </cell>
          <cell r="F196">
            <v>0</v>
          </cell>
          <cell r="G196">
            <v>0</v>
          </cell>
          <cell r="H196">
            <v>17952563.254251447</v>
          </cell>
        </row>
        <row r="197">
          <cell r="A197">
            <v>197</v>
          </cell>
          <cell r="B197" t="str">
            <v>Installation of Isolation Valves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A198">
            <v>198</v>
          </cell>
          <cell r="B198" t="str">
            <v>Installation of RHR Vacuum Breaker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</row>
        <row r="199">
          <cell r="A199">
            <v>199</v>
          </cell>
          <cell r="B199" t="str">
            <v>Reactor Recirculation Pump Seals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A200">
            <v>200</v>
          </cell>
          <cell r="B200" t="str">
            <v>Recirculation Pump Motor Rewind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A201">
            <v>201</v>
          </cell>
          <cell r="B201" t="str">
            <v>Reactor Recirc MG Set Brush Replacement at Quad Cities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A202">
            <v>202</v>
          </cell>
          <cell r="B202" t="str">
            <v>Reactivity Management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3">
          <cell r="A203">
            <v>203</v>
          </cell>
          <cell r="B203" t="str">
            <v>Replacement of Safety Injection Accumulator Transmitter</v>
          </cell>
          <cell r="C203">
            <v>0</v>
          </cell>
          <cell r="D203">
            <v>0</v>
          </cell>
          <cell r="E203">
            <v>0</v>
          </cell>
          <cell r="F203">
            <v>535951.429</v>
          </cell>
          <cell r="G203">
            <v>535951.429</v>
          </cell>
          <cell r="H203">
            <v>535951.429</v>
          </cell>
        </row>
        <row r="204">
          <cell r="A204">
            <v>204</v>
          </cell>
          <cell r="B204" t="str">
            <v>Synchronous Condenser - Zion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</row>
        <row r="205">
          <cell r="A205">
            <v>205</v>
          </cell>
          <cell r="B205" t="str">
            <v>High Pressure Core Injection Gland Seal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</row>
        <row r="206">
          <cell r="A206">
            <v>206</v>
          </cell>
          <cell r="B206" t="str">
            <v>Replacement of Valves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  <row r="207">
          <cell r="A207">
            <v>207</v>
          </cell>
          <cell r="B207" t="str">
            <v>Replacement of Valves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</row>
        <row r="208">
          <cell r="A208">
            <v>208</v>
          </cell>
          <cell r="B208" t="str">
            <v>Primary Containment Drain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A209">
            <v>209</v>
          </cell>
          <cell r="B209" t="str">
            <v>Managed Task to Support L1RO8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A210">
            <v>300</v>
          </cell>
          <cell r="B210" t="str">
            <v>Plant Completion</v>
          </cell>
          <cell r="C210">
            <v>2454314.658735496</v>
          </cell>
          <cell r="D210">
            <v>0</v>
          </cell>
          <cell r="E210">
            <v>0</v>
          </cell>
          <cell r="F210">
            <v>0</v>
          </cell>
          <cell r="G210">
            <v>-2454314.658735496</v>
          </cell>
          <cell r="H210">
            <v>0</v>
          </cell>
        </row>
        <row r="211">
          <cell r="A211">
            <v>301</v>
          </cell>
          <cell r="B211" t="str">
            <v>Reactor Coolant Sampling System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</row>
        <row r="212">
          <cell r="A212">
            <v>302</v>
          </cell>
          <cell r="B212" t="str">
            <v>Pending Approval</v>
          </cell>
          <cell r="C212">
            <v>8475570.122739451</v>
          </cell>
          <cell r="D212">
            <v>0</v>
          </cell>
          <cell r="E212">
            <v>0</v>
          </cell>
          <cell r="F212">
            <v>0</v>
          </cell>
          <cell r="G212">
            <v>-8475570.122739451</v>
          </cell>
          <cell r="H212">
            <v>0</v>
          </cell>
        </row>
        <row r="213">
          <cell r="B213" t="str">
            <v>TOTALS</v>
          </cell>
          <cell r="C213">
            <v>281161727.89774144</v>
          </cell>
          <cell r="D213">
            <v>9719738.4119999986</v>
          </cell>
          <cell r="E213">
            <v>7087633.8275862504</v>
          </cell>
          <cell r="F213">
            <v>10929884.781474996</v>
          </cell>
          <cell r="G213">
            <v>5.029141902923584E-8</v>
          </cell>
          <cell r="H213">
            <v>297969100.13732791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ECRP Assets"/>
      <sheetName val="CBPP Assets"/>
      <sheetName val="Amergen"/>
      <sheetName val="West"/>
      <sheetName val="East"/>
      <sheetName val="Ratio Summary"/>
      <sheetName val="FAS 87"/>
      <sheetName val="Inputs"/>
      <sheetName val="ECRP Alloc"/>
      <sheetName val="CBPP Alloc"/>
      <sheetName val="CBPPU Alloc"/>
      <sheetName val="ENE Alloc"/>
      <sheetName val="SPBP Alloc"/>
      <sheetName val="SMRP Alloc"/>
      <sheetName val="AMG Alloc"/>
      <sheetName val="Total Alloc"/>
      <sheetName val="Forecast Q-NQ"/>
      <sheetName val="NOTES"/>
      <sheetName val="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B3">
            <v>2007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"/>
      <sheetName val="2004 IS Actual"/>
      <sheetName val="2005 IS Plan"/>
      <sheetName val="2005 Actual"/>
      <sheetName val="2005 2+10 LE"/>
      <sheetName val="Blank"/>
      <sheetName val="EED IS"/>
      <sheetName val="EED IS Var B"/>
      <sheetName val="EED IS Var LE"/>
      <sheetName val="Blank1"/>
      <sheetName val="ComEd IS"/>
      <sheetName val="ComEd IS- Var 2 B"/>
      <sheetName val="ComEd IS- Var 2 LE"/>
      <sheetName val="Blank2"/>
      <sheetName val="PECO IS"/>
      <sheetName val="PECO IS- Var 2 B"/>
      <sheetName val="PECO IS- Var 2 LE"/>
      <sheetName val="Blank3"/>
      <sheetName val="EED BS "/>
      <sheetName val="EED BS Var B"/>
      <sheetName val="EED BS Var LE"/>
      <sheetName val="Blank4"/>
      <sheetName val="ComEd BS "/>
      <sheetName val="ComEd BS Var B"/>
      <sheetName val="ComEd BS Var LE"/>
      <sheetName val="Blank5"/>
      <sheetName val="PECO BS "/>
      <sheetName val="PECO BS Var B"/>
      <sheetName val="PECO BS Var LE"/>
      <sheetName val="Blank6"/>
      <sheetName val="EED CFS"/>
      <sheetName val="EED CFS Var B"/>
      <sheetName val="EED CFS Var LE"/>
      <sheetName val="Blank7"/>
      <sheetName val="ComEd CFS"/>
      <sheetName val="ComEd CFS Var B"/>
      <sheetName val="ComEd CFS Var LE"/>
      <sheetName val="Blank8"/>
      <sheetName val="PECO CFS"/>
      <sheetName val="PECO CFS Var B"/>
      <sheetName val="PECO CFS Var LE"/>
      <sheetName val="EED &gt;"/>
      <sheetName val="Blank9"/>
      <sheetName val="Blank10"/>
      <sheetName val="E O&amp;M VP M B"/>
      <sheetName val="E Cap VP M B"/>
      <sheetName val="E O&amp;M VP M LE"/>
      <sheetName val="E Cap VP M  LE"/>
      <sheetName val="E O&amp;M VP YTD B"/>
      <sheetName val="E Cap VP YTD B"/>
      <sheetName val="E O&amp;M VP FY B"/>
      <sheetName val="E Cap VP FY B"/>
      <sheetName val="E O&amp;M VP FY LE"/>
      <sheetName val="E Cap VP FY LE"/>
      <sheetName val="E O&amp;M RR"/>
      <sheetName val="E Cap RR"/>
      <sheetName val="E O&amp;M Category"/>
      <sheetName val="E Capital -Category"/>
      <sheetName val="E-Ops O&amp;M"/>
      <sheetName val="E-Ops O&amp;M R&amp;O"/>
      <sheetName val="E Ops Cap"/>
      <sheetName val="E Ops Cap R&amp;O"/>
      <sheetName val="E-TS O&amp;M"/>
      <sheetName val="E-TS O&amp;M R&amp;O"/>
      <sheetName val="E TS Cap"/>
      <sheetName val="E TS Cap R&amp;O"/>
      <sheetName val="E-C&amp;MS O&amp;M"/>
      <sheetName val="E-C&amp;MS O&amp;M R&amp;O"/>
      <sheetName val="E C&amp;MS Cap"/>
      <sheetName val="E C&amp;MS Cap R&amp;O"/>
      <sheetName val="E-CIMS O&amp;M"/>
      <sheetName val="E CIMS O&amp;M R&amp;O"/>
      <sheetName val="E CIMS Cap"/>
      <sheetName val="E CIMS Cap R&amp;O"/>
      <sheetName val="E-TO O&amp;M"/>
      <sheetName val="E-TO O&amp;M R&amp;O"/>
      <sheetName val="E TO Cap"/>
      <sheetName val="E TO Cap R&amp;O"/>
      <sheetName val="C-OFP O&amp;M"/>
      <sheetName val="C-OFP O&amp;M R&amp;O"/>
      <sheetName val="C OFP Cap"/>
      <sheetName val="C OFP Cap R&amp;O"/>
      <sheetName val="C Post 06 O&amp;M"/>
      <sheetName val="C-Post 06 O&amp;M R&amp;O"/>
      <sheetName val="C Post 06 Cap"/>
      <sheetName val="C Post 06 Cap R&amp;O"/>
      <sheetName val="P-OFP O&amp;M"/>
      <sheetName val="P-OFP O&amp;M R&amp;O"/>
      <sheetName val="P OFP Cap"/>
      <sheetName val="P OFP Cap R&amp;O"/>
      <sheetName val="Functional &gt;&gt;"/>
      <sheetName val="Blank9 (2)"/>
      <sheetName val="TOTAL O&amp;M"/>
      <sheetName val="TOTAL Cap"/>
      <sheetName val="Embedded O&amp;M"/>
      <sheetName val="Embedded Cap"/>
      <sheetName val="Finance-Sum O&amp;M"/>
      <sheetName val="Finance Sum Cap"/>
      <sheetName val="Finance O&amp;M"/>
      <sheetName val="Finance Cap"/>
      <sheetName val="Cont O&amp;M"/>
      <sheetName val="Cont Cap"/>
      <sheetName val="Tax O&amp;M"/>
      <sheetName val="Tax Cap"/>
      <sheetName val="HR O&amp;M"/>
      <sheetName val="Blank12"/>
      <sheetName val="IT O&amp;M"/>
      <sheetName val="IT Cap"/>
      <sheetName val="Legal O&amp;M"/>
      <sheetName val="Blank13"/>
      <sheetName val="Supply O&amp;M"/>
      <sheetName val="Supply Cap"/>
      <sheetName val="Com O&amp;M"/>
      <sheetName val="Blank14"/>
      <sheetName val="Allocated O&amp;M"/>
      <sheetName val="Allocated Cap"/>
      <sheetName val="Transactional"/>
      <sheetName val="ComED &gt;"/>
      <sheetName val="Blank15"/>
      <sheetName val="Blank16"/>
      <sheetName val="C O&amp;M VP M B"/>
      <sheetName val="C Cap VP M B"/>
      <sheetName val="C O&amp;M VP M LE"/>
      <sheetName val="C Cap VP M LE"/>
      <sheetName val="C O&amp;M VP Y B"/>
      <sheetName val="C Cap VP Y B"/>
      <sheetName val="C O&amp;M VP FY B"/>
      <sheetName val="C Cap VP FY B"/>
      <sheetName val="C O&amp;M VP FY LE"/>
      <sheetName val="C Cap VP FY LE"/>
      <sheetName val="C O&amp;M -Category"/>
      <sheetName val="C Capital-Category"/>
      <sheetName val="C Ops O&amp;M"/>
      <sheetName val="C Ops O&amp;M V"/>
      <sheetName val="C Ops Cap"/>
      <sheetName val="C Ops Cap V"/>
      <sheetName val="C-TS O&amp;M"/>
      <sheetName val="C TS O&amp;M V"/>
      <sheetName val="C TS Cap"/>
      <sheetName val="C TS Cap V"/>
      <sheetName val="C-C&amp;MS O&amp;M"/>
      <sheetName val="C C&amp;MS O&amp;M V"/>
      <sheetName val="C C&amp;MS Cap"/>
      <sheetName val="C C&amp;MS Cap V"/>
      <sheetName val="C-TO O&amp;M"/>
      <sheetName val="C TO O&amp;M V"/>
      <sheetName val="C TO Cap"/>
      <sheetName val="C TO Cap V"/>
      <sheetName val="PECO &gt;"/>
      <sheetName val="Blank17"/>
      <sheetName val="P O&amp;M VP M B"/>
      <sheetName val="P Cap VP M B"/>
      <sheetName val="P O&amp;M VP M LE"/>
      <sheetName val="P Cap VP M LE"/>
      <sheetName val="P O&amp;M VP Y B"/>
      <sheetName val="P Cap VP Y B"/>
      <sheetName val="P O&amp;M VP FY B"/>
      <sheetName val="P Cap VP FY B"/>
      <sheetName val="P O&amp;M VP FY LE"/>
      <sheetName val="P Cap M VP FY LE"/>
      <sheetName val="P O&amp;M-Category "/>
      <sheetName val="P Capital Category"/>
      <sheetName val="P-Ops O&amp;M"/>
      <sheetName val="P Ops O&amp;M V"/>
      <sheetName val="P Ops Cap"/>
      <sheetName val="P Ops Cap V"/>
      <sheetName val="P-TS O&amp;M"/>
      <sheetName val="P TS O&amp;M V"/>
      <sheetName val="P TS Cap"/>
      <sheetName val="P TS Cap V"/>
      <sheetName val="P-C&amp;MS O&amp;M"/>
      <sheetName val="P C&amp;MS O&amp;M V"/>
      <sheetName val="P C&amp;MS Cap"/>
      <sheetName val="P C&amp;MS Cap V"/>
      <sheetName val="P-CIMS O&amp;M "/>
      <sheetName val="P CIMS O&amp;M V"/>
      <sheetName val="P CIMS Cap"/>
      <sheetName val="P CIMS Cap V"/>
      <sheetName val="P-TO O&amp;M"/>
      <sheetName val="P TO O&amp;M V"/>
      <sheetName val="P TO Cap"/>
      <sheetName val="P TO Cap V"/>
      <sheetName val="RNF &gt;"/>
      <sheetName val="E Acc"/>
      <sheetName val="C Acc"/>
      <sheetName val="P Acc"/>
      <sheetName val="P Acc Elec"/>
      <sheetName val="P Acc Gas"/>
      <sheetName val="C Cust"/>
      <sheetName val="C Rev"/>
      <sheetName val="C Sales"/>
      <sheetName val="C Rates"/>
      <sheetName val="C PPA Price"/>
      <sheetName val="C PPA Vol"/>
      <sheetName val="C Trans"/>
      <sheetName val="P Elec Cust"/>
      <sheetName val="P Elec Rev"/>
      <sheetName val="P Elec Sales"/>
      <sheetName val="P Elec Rates"/>
      <sheetName val="P Elec PPA Price"/>
      <sheetName val="P Elec PPA Vol"/>
      <sheetName val="P Elec Trans"/>
      <sheetName val="P Gas Cust"/>
      <sheetName val="P Gas Rev"/>
      <sheetName val="P Gas Sales"/>
      <sheetName val="P Gas Rates"/>
      <sheetName val="Other P&amp;L &gt;"/>
      <sheetName val="EED Other Op Rev"/>
      <sheetName val="EED TOTI"/>
      <sheetName val="ComEd TOTI"/>
      <sheetName val="PECO TOTI"/>
      <sheetName val="EED Depr"/>
      <sheetName val="ComEd Depr "/>
      <sheetName val="PECO Depr"/>
      <sheetName val="EED Interest"/>
      <sheetName val="ComEd Interest"/>
      <sheetName val="ComEd Other Op Rev"/>
      <sheetName val="PECO Other Op Rev"/>
      <sheetName val="PECO Interest"/>
      <sheetName val="PECO Taxes"/>
      <sheetName val="Incentive &gt;"/>
      <sheetName val="AIP"/>
      <sheetName val="Financial Statements &gt;"/>
      <sheetName val="Functional Costs &gt;"/>
      <sheetName val="EED IS- Variances"/>
      <sheetName val="EED BS Var"/>
      <sheetName val="ComEd BS Var"/>
      <sheetName val="PECO BS Var"/>
      <sheetName val="EED CFS Var"/>
      <sheetName val="ComEd CFS Var"/>
      <sheetName val="PECO CFS Var"/>
      <sheetName val="C O&amp;M RR"/>
      <sheetName val="C Cap RR"/>
      <sheetName val="P O&amp;M RR"/>
      <sheetName val="P Cap RR"/>
      <sheetName val="Rev_Req"/>
      <sheetName val="FAS 87"/>
    </sheetNames>
    <sheetDataSet>
      <sheetData sheetId="0" refreshError="1">
        <row r="2">
          <cell r="B2" t="str">
            <v>April 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lon IT SFAs"/>
      <sheetName val="Sheet2"/>
      <sheetName val="Programs &amp; Projects"/>
      <sheetName val="Others"/>
    </sheetNames>
    <sheetDataSet>
      <sheetData sheetId="0"/>
      <sheetData sheetId="1">
        <row r="1">
          <cell r="O1" t="str">
            <v>Clewett</v>
          </cell>
          <cell r="P1" t="str">
            <v>Process</v>
          </cell>
          <cell r="Q1" t="str">
            <v>in-Flight</v>
          </cell>
          <cell r="AE1" t="str">
            <v>Calabrese</v>
          </cell>
          <cell r="AF1" t="str">
            <v>Program</v>
          </cell>
        </row>
        <row r="2">
          <cell r="O2" t="str">
            <v>Hill</v>
          </cell>
          <cell r="P2" t="str">
            <v>Renewal</v>
          </cell>
          <cell r="Q2" t="str">
            <v>2005/Q1</v>
          </cell>
          <cell r="AE2" t="str">
            <v>Chang</v>
          </cell>
          <cell r="AF2" t="str">
            <v>Project</v>
          </cell>
        </row>
        <row r="3">
          <cell r="O3" t="str">
            <v>Lasky</v>
          </cell>
          <cell r="P3" t="str">
            <v>Innovate</v>
          </cell>
          <cell r="Q3" t="str">
            <v>2005/Q2</v>
          </cell>
          <cell r="AE3" t="str">
            <v>Clewett</v>
          </cell>
          <cell r="AF3" t="str">
            <v>Pgm/Prj</v>
          </cell>
        </row>
        <row r="4">
          <cell r="O4" t="str">
            <v>Peery</v>
          </cell>
          <cell r="P4" t="str">
            <v>Transform</v>
          </cell>
          <cell r="Q4" t="str">
            <v>2005/Q3</v>
          </cell>
          <cell r="AE4" t="str">
            <v>Doemland</v>
          </cell>
        </row>
        <row r="5">
          <cell r="O5" t="str">
            <v>Walters</v>
          </cell>
          <cell r="Q5" t="str">
            <v>2005/Q4</v>
          </cell>
          <cell r="AE5" t="str">
            <v>Farrington</v>
          </cell>
        </row>
        <row r="6">
          <cell r="Q6" t="str">
            <v>2006/Q1</v>
          </cell>
          <cell r="AE6" t="str">
            <v>Feeley</v>
          </cell>
        </row>
        <row r="7">
          <cell r="Q7" t="str">
            <v>2006/Q2</v>
          </cell>
          <cell r="AE7" t="str">
            <v>Gromos</v>
          </cell>
        </row>
        <row r="8">
          <cell r="Q8" t="str">
            <v>2006/Q3</v>
          </cell>
          <cell r="AE8" t="str">
            <v>Hanson</v>
          </cell>
        </row>
        <row r="9">
          <cell r="Q9" t="str">
            <v>2006/Q4</v>
          </cell>
          <cell r="AE9" t="str">
            <v>Horvatich</v>
          </cell>
        </row>
        <row r="10">
          <cell r="Q10">
            <v>2007</v>
          </cell>
          <cell r="AE10" t="str">
            <v>Hunt</v>
          </cell>
        </row>
        <row r="11">
          <cell r="Q11">
            <v>2008</v>
          </cell>
          <cell r="AE11" t="str">
            <v>Lasky</v>
          </cell>
        </row>
        <row r="12">
          <cell r="Q12">
            <v>2009</v>
          </cell>
          <cell r="AE12" t="str">
            <v>Lindsey</v>
          </cell>
        </row>
        <row r="13">
          <cell r="Q13">
            <v>2010</v>
          </cell>
          <cell r="AE13" t="str">
            <v>Martin</v>
          </cell>
        </row>
        <row r="14">
          <cell r="Q14">
            <v>2011</v>
          </cell>
          <cell r="AE14" t="str">
            <v>Meehan</v>
          </cell>
        </row>
        <row r="15">
          <cell r="Q15">
            <v>2012</v>
          </cell>
          <cell r="AE15" t="str">
            <v>Miller</v>
          </cell>
        </row>
        <row r="16">
          <cell r="Q16">
            <v>2013</v>
          </cell>
          <cell r="AE16" t="str">
            <v>Muehlbauer</v>
          </cell>
        </row>
        <row r="17">
          <cell r="Q17">
            <v>2014</v>
          </cell>
          <cell r="AE17" t="str">
            <v>Ortiz</v>
          </cell>
        </row>
        <row r="18">
          <cell r="AE18" t="str">
            <v>Poggensee</v>
          </cell>
        </row>
        <row r="19">
          <cell r="AE19" t="str">
            <v>Reyes</v>
          </cell>
        </row>
        <row r="20">
          <cell r="AE20" t="str">
            <v>Salmon</v>
          </cell>
        </row>
        <row r="21">
          <cell r="AE21" t="str">
            <v>Schneider</v>
          </cell>
        </row>
        <row r="22">
          <cell r="AE22" t="str">
            <v>Tate</v>
          </cell>
        </row>
        <row r="23">
          <cell r="AE23" t="str">
            <v>Terman</v>
          </cell>
        </row>
        <row r="24">
          <cell r="AE24" t="str">
            <v>Tryfonopoulos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ACHMENT E"/>
      <sheetName val="ATTACHMENT D"/>
      <sheetName val="ATTACHMENT C"/>
      <sheetName val="ATTACHMENT B"/>
      <sheetName val="ATTACHMENT A"/>
      <sheetName val="SUM BY GROUP BY SITE BY YEAR"/>
      <sheetName val="CRC SCENARIO 1"/>
      <sheetName val="CRC SCENARIO 1 (BY SITE)"/>
      <sheetName val="CRC SCENARIO 2"/>
      <sheetName val="CRC SCENARIO 2 (BY SITE)"/>
      <sheetName val="IDR 15"/>
      <sheetName val="SAMPLE WORKSHEET"/>
      <sheetName val="REVISED 1998 SUM BY GROUP"/>
      <sheetName val="LEGACY SUM BY GROUP BY LOCATION"/>
      <sheetName val="CBMS SUM BY GROUP BY LOCATION"/>
      <sheetName val="Sample"/>
      <sheetName val="REV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GROUP</v>
          </cell>
          <cell r="B1" t="str">
            <v>PROJECT GROUP NAME</v>
          </cell>
          <cell r="C1" t="str">
            <v>PRE-CBMS IRC 41 QREs</v>
          </cell>
          <cell r="D1" t="str">
            <v>CBMS CAPX QREs</v>
          </cell>
          <cell r="E1" t="str">
            <v>CBMS O&amp;M QREs</v>
          </cell>
          <cell r="F1" t="str">
            <v>prelim 300 AND 302</v>
          </cell>
          <cell r="G1" t="str">
            <v>IRC 41 QREs FROM 300 AND 302</v>
          </cell>
          <cell r="H1" t="str">
            <v>TOTAL QREs</v>
          </cell>
        </row>
        <row r="2">
          <cell r="A2">
            <v>0</v>
          </cell>
          <cell r="B2" t="str">
            <v>Improve Reliability of the Digital Rod Position Indication (DRPI) System</v>
          </cell>
          <cell r="C2">
            <v>0</v>
          </cell>
          <cell r="D2">
            <v>0</v>
          </cell>
          <cell r="E2">
            <v>0</v>
          </cell>
          <cell r="F2">
            <v>469225.70474999992</v>
          </cell>
          <cell r="G2">
            <v>469225.70474999992</v>
          </cell>
          <cell r="H2">
            <v>469225.70474999992</v>
          </cell>
        </row>
        <row r="3">
          <cell r="A3">
            <v>1</v>
          </cell>
          <cell r="B3" t="str">
            <v>Wastewater Treatment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4">
          <cell r="A4">
            <v>2</v>
          </cell>
          <cell r="B4" t="str">
            <v>Rod Cluster Control Assembly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A5">
            <v>3</v>
          </cell>
          <cell r="B5" t="str">
            <v>Station Battery Capability Upgrade</v>
          </cell>
          <cell r="C5">
            <v>3360903.7711475077</v>
          </cell>
          <cell r="D5">
            <v>17890.14499999999</v>
          </cell>
          <cell r="E5">
            <v>463.30500000000001</v>
          </cell>
          <cell r="F5">
            <v>0</v>
          </cell>
          <cell r="G5">
            <v>0</v>
          </cell>
          <cell r="H5">
            <v>3379257.2211475079</v>
          </cell>
        </row>
        <row r="6">
          <cell r="A6">
            <v>4</v>
          </cell>
          <cell r="B6" t="str">
            <v>Chemical Treatment of Cooling Water</v>
          </cell>
          <cell r="C6">
            <v>834502.35657199821</v>
          </cell>
          <cell r="D6">
            <v>0</v>
          </cell>
          <cell r="E6">
            <v>0</v>
          </cell>
          <cell r="F6">
            <v>9677.2200525000007</v>
          </cell>
          <cell r="G6">
            <v>9677.2200525000007</v>
          </cell>
          <cell r="H6">
            <v>844179.57662449824</v>
          </cell>
        </row>
        <row r="7">
          <cell r="A7">
            <v>5</v>
          </cell>
          <cell r="B7" t="str">
            <v>Moisture Separator Reheater Upgrade</v>
          </cell>
          <cell r="C7">
            <v>475777.60129650001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475777.60129650001</v>
          </cell>
        </row>
        <row r="8">
          <cell r="A8">
            <v>6</v>
          </cell>
          <cell r="B8" t="str">
            <v>Roof Improvements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>
            <v>7</v>
          </cell>
          <cell r="B9" t="str">
            <v>Reactor Cooling Pump Vibration Monitoring</v>
          </cell>
          <cell r="C9">
            <v>277472.73547499999</v>
          </cell>
          <cell r="D9">
            <v>178061.17750000031</v>
          </cell>
          <cell r="E9">
            <v>0</v>
          </cell>
          <cell r="F9">
            <v>0</v>
          </cell>
          <cell r="G9">
            <v>0</v>
          </cell>
          <cell r="H9">
            <v>455533.91297500033</v>
          </cell>
        </row>
        <row r="10">
          <cell r="A10">
            <v>8</v>
          </cell>
          <cell r="B10" t="str">
            <v>Main Condenser Bellows Improvements</v>
          </cell>
          <cell r="C10">
            <v>522.52200000000005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522.52200000000005</v>
          </cell>
        </row>
        <row r="11">
          <cell r="A11">
            <v>9</v>
          </cell>
          <cell r="B11" t="str">
            <v>Improvements to Butterfly Valves</v>
          </cell>
          <cell r="C11">
            <v>170344.74020000003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170344.74020000003</v>
          </cell>
        </row>
        <row r="12">
          <cell r="A12">
            <v>10</v>
          </cell>
          <cell r="B12" t="str">
            <v>Steam Generator Improvements Initiatives</v>
          </cell>
          <cell r="C12">
            <v>24395807.685359348</v>
          </cell>
          <cell r="D12">
            <v>-11.885200000000001</v>
          </cell>
          <cell r="E12">
            <v>219.69700000000006</v>
          </cell>
          <cell r="F12">
            <v>0</v>
          </cell>
          <cell r="G12">
            <v>0</v>
          </cell>
          <cell r="H12">
            <v>24396015.497159347</v>
          </cell>
        </row>
        <row r="13">
          <cell r="A13">
            <v>11</v>
          </cell>
          <cell r="B13" t="str">
            <v>Increase Capacity of Steam Generator System</v>
          </cell>
          <cell r="C13">
            <v>1431971.0863485013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1431971.0863485013</v>
          </cell>
        </row>
        <row r="14">
          <cell r="A14">
            <v>12</v>
          </cell>
          <cell r="B14" t="str">
            <v>Intermediate Radwaste Storage Facilities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>
            <v>13</v>
          </cell>
          <cell r="B15" t="str">
            <v>Low Level Radwaste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>
            <v>14</v>
          </cell>
          <cell r="B16" t="str">
            <v>Improvements to Plant Security Barriers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>
            <v>15</v>
          </cell>
          <cell r="B17" t="str">
            <v>Main Power Transformer Replacement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>
            <v>16</v>
          </cell>
          <cell r="B18" t="str">
            <v>Replacement of Plant Security Computers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>
            <v>17</v>
          </cell>
          <cell r="B19" t="str">
            <v>Land or Right-of-Way Acquisition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>
            <v>18</v>
          </cell>
          <cell r="B20" t="str">
            <v>Transmission Lines and Substation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>
            <v>19</v>
          </cell>
          <cell r="B21" t="str">
            <v>Radioactive Gas Effluent Monitoring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>
            <v>20</v>
          </cell>
          <cell r="B22" t="str">
            <v>High Density Spent Fuel Storage</v>
          </cell>
          <cell r="C22">
            <v>12781500.192131486</v>
          </cell>
          <cell r="D22">
            <v>30293.232999999997</v>
          </cell>
          <cell r="E22">
            <v>0</v>
          </cell>
          <cell r="F22">
            <v>0</v>
          </cell>
          <cell r="G22">
            <v>0</v>
          </cell>
          <cell r="H22">
            <v>12811793.425131485</v>
          </cell>
        </row>
        <row r="23">
          <cell r="A23">
            <v>21</v>
          </cell>
          <cell r="B23" t="str">
            <v>ATWS (Alternative Transient Without SCRAM) - Turbine Modification</v>
          </cell>
          <cell r="C23">
            <v>1550.2695000000001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1550.2695000000001</v>
          </cell>
        </row>
        <row r="24">
          <cell r="A24">
            <v>22</v>
          </cell>
          <cell r="B24" t="str">
            <v>ATWS (Alternative Transient Without SCRAM) - Modification for BWRs</v>
          </cell>
          <cell r="C24">
            <v>27326.500479999999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27326.500479999999</v>
          </cell>
        </row>
        <row r="25">
          <cell r="A25">
            <v>23</v>
          </cell>
          <cell r="B25" t="str">
            <v>Resistance Temperature Detectors</v>
          </cell>
          <cell r="C25">
            <v>2780508.612500486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2780508.612500486</v>
          </cell>
        </row>
        <row r="26">
          <cell r="A26">
            <v>24</v>
          </cell>
          <cell r="B26" t="str">
            <v>Process Computer Upgrades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A27">
            <v>25</v>
          </cell>
          <cell r="B27" t="str">
            <v>Resolution of Human Engineering Discrepancy</v>
          </cell>
          <cell r="C27">
            <v>24137874.168085158</v>
          </cell>
          <cell r="D27">
            <v>0</v>
          </cell>
          <cell r="E27">
            <v>0</v>
          </cell>
          <cell r="F27">
            <v>15973.404466</v>
          </cell>
          <cell r="G27">
            <v>15973.404466</v>
          </cell>
          <cell r="H27">
            <v>24153847.572551157</v>
          </cell>
        </row>
        <row r="28">
          <cell r="A28">
            <v>26</v>
          </cell>
          <cell r="B28" t="str">
            <v>Snubber Reduction Program</v>
          </cell>
          <cell r="C28">
            <v>13127568.183722457</v>
          </cell>
          <cell r="D28">
            <v>0</v>
          </cell>
          <cell r="E28">
            <v>-7686.3409999999994</v>
          </cell>
          <cell r="F28">
            <v>0</v>
          </cell>
          <cell r="G28">
            <v>0</v>
          </cell>
          <cell r="H28">
            <v>13119881.842722457</v>
          </cell>
        </row>
        <row r="29">
          <cell r="A29">
            <v>27</v>
          </cell>
          <cell r="B29" t="str">
            <v>Safety-Related Valves</v>
          </cell>
          <cell r="C29">
            <v>18425084.325985558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18425084.325985558</v>
          </cell>
        </row>
        <row r="30">
          <cell r="A30">
            <v>28</v>
          </cell>
          <cell r="B30" t="str">
            <v>Events Recorder System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>
            <v>29</v>
          </cell>
          <cell r="B31" t="str">
            <v>Metal Diaphragm Valves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>
            <v>30</v>
          </cell>
          <cell r="B32" t="str">
            <v>Installation of Safe Shutdown Cables/ Appendix R</v>
          </cell>
          <cell r="C32">
            <v>3762243.059191498</v>
          </cell>
          <cell r="D32">
            <v>0</v>
          </cell>
          <cell r="E32">
            <v>5006763.6900000004</v>
          </cell>
          <cell r="F32">
            <v>1025408.2609840003</v>
          </cell>
          <cell r="G32">
            <v>1025408.2609840003</v>
          </cell>
          <cell r="H32">
            <v>9794415.0101754963</v>
          </cell>
        </row>
        <row r="33">
          <cell r="A33">
            <v>31</v>
          </cell>
          <cell r="B33" t="str">
            <v>Steam Generator Level Instrumentation</v>
          </cell>
          <cell r="C33">
            <v>434393.14029049978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434393.14029049978</v>
          </cell>
        </row>
        <row r="34">
          <cell r="A34">
            <v>32</v>
          </cell>
          <cell r="B34" t="str">
            <v>Radioactive Chemical Laboratory Expansion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33</v>
          </cell>
          <cell r="B35" t="str">
            <v>Replacement of Generator Retaining Rings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34</v>
          </cell>
          <cell r="B36" t="str">
            <v>Extraction Steam Piping</v>
          </cell>
          <cell r="C36">
            <v>50585.731599999999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50585.731599999999</v>
          </cell>
        </row>
        <row r="37">
          <cell r="A37">
            <v>35</v>
          </cell>
          <cell r="B37" t="str">
            <v>Dynamic Rod Worth Measurement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>
            <v>36</v>
          </cell>
          <cell r="B38" t="str">
            <v>Reactor Core Monitor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>
            <v>37</v>
          </cell>
          <cell r="B39" t="str">
            <v>Design and Installation of Clamps to Mitigate Cracking due to IGSCC in Reactor Internals of Exelon’s BWR Stations</v>
          </cell>
          <cell r="C39">
            <v>5780734.6282879934</v>
          </cell>
          <cell r="D39">
            <v>142000</v>
          </cell>
          <cell r="E39">
            <v>267930</v>
          </cell>
          <cell r="F39">
            <v>87945.965479000035</v>
          </cell>
          <cell r="G39">
            <v>87945.965479000035</v>
          </cell>
          <cell r="H39">
            <v>6278610.5937669938</v>
          </cell>
        </row>
        <row r="40">
          <cell r="A40">
            <v>38</v>
          </cell>
          <cell r="B40" t="str">
            <v>Natural Draft Cooling Tower Conversion</v>
          </cell>
          <cell r="C40">
            <v>1248943.3491729998</v>
          </cell>
          <cell r="D40">
            <v>210102.15850000002</v>
          </cell>
          <cell r="E40">
            <v>0</v>
          </cell>
          <cell r="F40">
            <v>0</v>
          </cell>
          <cell r="G40">
            <v>0</v>
          </cell>
          <cell r="H40">
            <v>1459045.507673</v>
          </cell>
        </row>
        <row r="41">
          <cell r="A41">
            <v>39</v>
          </cell>
          <cell r="B41" t="str">
            <v>Service Water Cooling Pipe Material Re-Evaluation</v>
          </cell>
          <cell r="C41">
            <v>342111.6126680001</v>
          </cell>
          <cell r="D41">
            <v>17705.734200000028</v>
          </cell>
          <cell r="E41">
            <v>1930.2850000000001</v>
          </cell>
          <cell r="F41">
            <v>223.90114999999935</v>
          </cell>
          <cell r="G41">
            <v>223.90114999999935</v>
          </cell>
          <cell r="H41">
            <v>361971.53301800007</v>
          </cell>
        </row>
        <row r="42">
          <cell r="A42">
            <v>40</v>
          </cell>
          <cell r="B42" t="str">
            <v>River Silt Control System</v>
          </cell>
          <cell r="C42">
            <v>219439.13403399996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219439.13403399996</v>
          </cell>
        </row>
        <row r="43">
          <cell r="A43">
            <v>41</v>
          </cell>
          <cell r="B43" t="str">
            <v>Pressurized Water Reactor Simulator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42</v>
          </cell>
          <cell r="B44" t="str">
            <v>Joint Public Information Center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43</v>
          </cell>
          <cell r="B45" t="str">
            <v>Low Pressure Turbine Rotor</v>
          </cell>
          <cell r="C45">
            <v>8286018.9971264862</v>
          </cell>
          <cell r="D45">
            <v>39995.110999999983</v>
          </cell>
          <cell r="E45">
            <v>0</v>
          </cell>
          <cell r="F45">
            <v>0</v>
          </cell>
          <cell r="G45">
            <v>0</v>
          </cell>
          <cell r="H45">
            <v>8326014.1081264857</v>
          </cell>
        </row>
        <row r="46">
          <cell r="A46">
            <v>44</v>
          </cell>
          <cell r="B46" t="str">
            <v>Replace Asbestos Insulation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45</v>
          </cell>
          <cell r="B47" t="str">
            <v>Piping Susceptible to Intergranular Stress Corrosion Cracking</v>
          </cell>
          <cell r="C47">
            <v>7622676.0753580006</v>
          </cell>
          <cell r="D47">
            <v>0</v>
          </cell>
          <cell r="E47">
            <v>78279.864000000001</v>
          </cell>
          <cell r="F47">
            <v>-424.06976600000002</v>
          </cell>
          <cell r="G47">
            <v>-424.06976600000002</v>
          </cell>
          <cell r="H47">
            <v>7700531.8695920007</v>
          </cell>
        </row>
        <row r="48">
          <cell r="A48">
            <v>46</v>
          </cell>
          <cell r="B48" t="str">
            <v>24 Month Operating Cycle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47</v>
          </cell>
          <cell r="B49" t="str">
            <v>GENERIC LETTER 96-01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>
            <v>48</v>
          </cell>
          <cell r="B50" t="str">
            <v>Reactor Building Cooling</v>
          </cell>
          <cell r="C50">
            <v>0</v>
          </cell>
          <cell r="D50">
            <v>0</v>
          </cell>
          <cell r="E50">
            <v>0</v>
          </cell>
          <cell r="F50">
            <v>2625168.6260374971</v>
          </cell>
          <cell r="G50">
            <v>2625168.6260374971</v>
          </cell>
          <cell r="H50">
            <v>2625168.6260374971</v>
          </cell>
        </row>
        <row r="51">
          <cell r="A51">
            <v>49</v>
          </cell>
          <cell r="B51" t="str">
            <v>Upgrade Standby Gas Treatment</v>
          </cell>
          <cell r="C51">
            <v>16183.827659999999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16183.827659999999</v>
          </cell>
        </row>
        <row r="52">
          <cell r="A52">
            <v>50</v>
          </cell>
          <cell r="B52" t="str">
            <v>Pipe Ventilation System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A53">
            <v>51</v>
          </cell>
          <cell r="B53" t="str">
            <v>Control Rod Shield</v>
          </cell>
          <cell r="C53">
            <v>94.988615500002652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94.988615500002652</v>
          </cell>
        </row>
        <row r="54">
          <cell r="A54">
            <v>52</v>
          </cell>
          <cell r="B54" t="str">
            <v>Feedwater System Revision</v>
          </cell>
          <cell r="C54">
            <v>2470602.9960524933</v>
          </cell>
          <cell r="D54">
            <v>0</v>
          </cell>
          <cell r="E54">
            <v>124902.74849999996</v>
          </cell>
          <cell r="F54">
            <v>71071.540150000015</v>
          </cell>
          <cell r="G54">
            <v>71071.540150000015</v>
          </cell>
          <cell r="H54">
            <v>2666577.2847024929</v>
          </cell>
        </row>
        <row r="55">
          <cell r="A55">
            <v>53</v>
          </cell>
          <cell r="B55" t="str">
            <v>Off-Gas Hydrogen Combustion Design Basis Accident</v>
          </cell>
          <cell r="C55">
            <v>293810.51034050016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293810.51034050016</v>
          </cell>
        </row>
        <row r="56">
          <cell r="A56">
            <v>54</v>
          </cell>
          <cell r="B56" t="str">
            <v>Dry Tube Assembly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A57">
            <v>55</v>
          </cell>
          <cell r="B57" t="str">
            <v>Batteries &amp; Chargers</v>
          </cell>
          <cell r="C57">
            <v>35899.804804500047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35899.804804500047</v>
          </cell>
        </row>
        <row r="58">
          <cell r="A58">
            <v>56</v>
          </cell>
          <cell r="B58" t="str">
            <v>Technical Support Facility &amp; Emergency Offsite Facility</v>
          </cell>
          <cell r="C58">
            <v>3328731.3317375039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3328731.3317375039</v>
          </cell>
        </row>
        <row r="59">
          <cell r="A59">
            <v>57</v>
          </cell>
          <cell r="B59" t="str">
            <v>TMI Accident Review Modifications</v>
          </cell>
          <cell r="C59">
            <v>2435227.3810010017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2435227.3810010017</v>
          </cell>
        </row>
        <row r="60">
          <cell r="A60">
            <v>58</v>
          </cell>
          <cell r="B60" t="str">
            <v>Canal Cooling Bank Improvements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>
            <v>59</v>
          </cell>
          <cell r="B61" t="str">
            <v>Corner Room Modifications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>
            <v>60</v>
          </cell>
          <cell r="B62" t="str">
            <v>Lubricating System Diesel Generator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>
            <v>61</v>
          </cell>
          <cell r="B63" t="str">
            <v>Reactor Protection Indication System Cables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>
            <v>62</v>
          </cell>
          <cell r="B64" t="str">
            <v>Physical Support of Safety Related Piping</v>
          </cell>
          <cell r="C64">
            <v>16559147.049991027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16559147.049991027</v>
          </cell>
        </row>
        <row r="65">
          <cell r="A65">
            <v>63</v>
          </cell>
          <cell r="B65" t="str">
            <v>Zion Safety Improvements: Service Water</v>
          </cell>
          <cell r="C65">
            <v>12321386.974367017</v>
          </cell>
          <cell r="D65">
            <v>0</v>
          </cell>
          <cell r="E65">
            <v>42250</v>
          </cell>
          <cell r="F65">
            <v>0</v>
          </cell>
          <cell r="G65">
            <v>0</v>
          </cell>
          <cell r="H65">
            <v>12363636.974367017</v>
          </cell>
        </row>
        <row r="66">
          <cell r="A66">
            <v>64</v>
          </cell>
          <cell r="B66" t="str">
            <v>Liquid Radwaste System Improvement</v>
          </cell>
          <cell r="C66">
            <v>5535100.5601999518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5535100.5601999518</v>
          </cell>
        </row>
        <row r="67">
          <cell r="A67">
            <v>65</v>
          </cell>
          <cell r="B67" t="str">
            <v>Installation of Nitrogen Containment Air Dilution (NCAD) System</v>
          </cell>
          <cell r="C67">
            <v>35957.199778500006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35957.199778500006</v>
          </cell>
        </row>
        <row r="68">
          <cell r="A68">
            <v>66</v>
          </cell>
          <cell r="B68" t="str">
            <v>Initial Coatings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A69">
            <v>67</v>
          </cell>
          <cell r="B69" t="str">
            <v>Reactor Head Removal Tool Replacement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A70">
            <v>68</v>
          </cell>
          <cell r="B70" t="str">
            <v>Refueling Bridges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A71">
            <v>69</v>
          </cell>
          <cell r="B71" t="str">
            <v>Long Term SCRAM Reduction Modifications</v>
          </cell>
          <cell r="C71">
            <v>1424704.0773214989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1424704.0773214989</v>
          </cell>
        </row>
        <row r="72">
          <cell r="A72">
            <v>70</v>
          </cell>
          <cell r="B72" t="str">
            <v>Containment Penetration Bellows</v>
          </cell>
          <cell r="C72">
            <v>3100391.3995104958</v>
          </cell>
          <cell r="D72">
            <v>0</v>
          </cell>
          <cell r="E72">
            <v>0</v>
          </cell>
          <cell r="F72">
            <v>14080.054377999999</v>
          </cell>
          <cell r="G72">
            <v>14080.054377999999</v>
          </cell>
          <cell r="H72">
            <v>3114471.4538884959</v>
          </cell>
        </row>
        <row r="73">
          <cell r="A73">
            <v>71</v>
          </cell>
          <cell r="B73" t="str">
            <v>Hydrogen Water Chemistry</v>
          </cell>
          <cell r="C73">
            <v>6456934.386208945</v>
          </cell>
          <cell r="D73">
            <v>492271.18150000024</v>
          </cell>
          <cell r="E73">
            <v>24319.434500000003</v>
          </cell>
          <cell r="F73">
            <v>0</v>
          </cell>
          <cell r="G73">
            <v>0</v>
          </cell>
          <cell r="H73">
            <v>6973525.0022089453</v>
          </cell>
        </row>
        <row r="74">
          <cell r="A74">
            <v>72</v>
          </cell>
          <cell r="B74" t="str">
            <v>Water Chemistry Improvement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A75">
            <v>73</v>
          </cell>
          <cell r="B75" t="str">
            <v>Upgrade of 4kV Auxiliary Power Distribution</v>
          </cell>
          <cell r="C75">
            <v>5410273.2812494943</v>
          </cell>
          <cell r="D75">
            <v>3370.44</v>
          </cell>
          <cell r="E75">
            <v>0</v>
          </cell>
          <cell r="F75">
            <v>275809.88305100007</v>
          </cell>
          <cell r="G75">
            <v>275809.88305100007</v>
          </cell>
          <cell r="H75">
            <v>5689453.6043004952</v>
          </cell>
        </row>
        <row r="76">
          <cell r="A76">
            <v>74</v>
          </cell>
          <cell r="B76" t="str">
            <v>Environmental Qualification</v>
          </cell>
          <cell r="C76">
            <v>6172933.5758940028</v>
          </cell>
          <cell r="D76">
            <v>0</v>
          </cell>
          <cell r="E76">
            <v>0</v>
          </cell>
          <cell r="F76">
            <v>1448869.0340864984</v>
          </cell>
          <cell r="G76">
            <v>1448869.0340864984</v>
          </cell>
          <cell r="H76">
            <v>7621802.6099805012</v>
          </cell>
        </row>
        <row r="77">
          <cell r="A77">
            <v>75</v>
          </cell>
          <cell r="B77" t="str">
            <v>Water Level Measurement and Instrumentation Design Flaw Correction</v>
          </cell>
          <cell r="C77">
            <v>7338772.0479360241</v>
          </cell>
          <cell r="D77">
            <v>0</v>
          </cell>
          <cell r="E77">
            <v>0</v>
          </cell>
          <cell r="F77">
            <v>909147.52974650043</v>
          </cell>
          <cell r="G77">
            <v>909147.52974650043</v>
          </cell>
          <cell r="H77">
            <v>8247919.5776825249</v>
          </cell>
        </row>
        <row r="78">
          <cell r="A78">
            <v>76</v>
          </cell>
          <cell r="B78" t="str">
            <v>Replace Main Generator Voltage Regulator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A79">
            <v>77</v>
          </cell>
          <cell r="B79" t="str">
            <v>Masonry Block Wall Study and Upgrades</v>
          </cell>
          <cell r="C79">
            <v>137678.07331450004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137678.07331450004</v>
          </cell>
        </row>
        <row r="80">
          <cell r="A80">
            <v>78</v>
          </cell>
          <cell r="B80" t="str">
            <v>Zinc Injection System</v>
          </cell>
          <cell r="C80">
            <v>669467.16093000013</v>
          </cell>
          <cell r="D80">
            <v>94926.161999999982</v>
          </cell>
          <cell r="E80">
            <v>0</v>
          </cell>
          <cell r="F80">
            <v>243441.9640025002</v>
          </cell>
          <cell r="G80">
            <v>243441.9640025002</v>
          </cell>
          <cell r="H80">
            <v>1007835.2869325003</v>
          </cell>
        </row>
        <row r="81">
          <cell r="A81">
            <v>79</v>
          </cell>
          <cell r="B81" t="str">
            <v>Disposal of Reactor Core Components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A82">
            <v>80</v>
          </cell>
          <cell r="B82" t="str">
            <v>Rotating Assemblies and Monitoring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A83">
            <v>81</v>
          </cell>
          <cell r="B83" t="str">
            <v>Reactor Water Level Trip System</v>
          </cell>
          <cell r="C83">
            <v>1917055.5237000026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1917055.5237000026</v>
          </cell>
        </row>
        <row r="84">
          <cell r="A84">
            <v>82</v>
          </cell>
          <cell r="B84" t="str">
            <v>Isolation Condenser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A85">
            <v>83</v>
          </cell>
          <cell r="B85" t="str">
            <v>Auxiliary Building Ventilation Fan Motor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A86">
            <v>84</v>
          </cell>
          <cell r="B86" t="str">
            <v>High Pressure Turbine Blades</v>
          </cell>
          <cell r="C86">
            <v>142787.30346300008</v>
          </cell>
          <cell r="D86">
            <v>190482.72399999999</v>
          </cell>
          <cell r="E86">
            <v>21164.72050000001</v>
          </cell>
          <cell r="F86">
            <v>0</v>
          </cell>
          <cell r="G86">
            <v>0</v>
          </cell>
          <cell r="H86">
            <v>354434.74796300003</v>
          </cell>
        </row>
        <row r="87">
          <cell r="A87">
            <v>85</v>
          </cell>
          <cell r="B87" t="str">
            <v>Public Notification System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A88">
            <v>86</v>
          </cell>
          <cell r="B88" t="str">
            <v>Replace Masonelian Control Valves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A89">
            <v>87</v>
          </cell>
          <cell r="B89" t="str">
            <v>Installation of PWR Core Monitoring System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A90">
            <v>88</v>
          </cell>
          <cell r="B90" t="str">
            <v>Fuel Sipping Equipment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A91">
            <v>89</v>
          </cell>
          <cell r="B91" t="str">
            <v>Systematic Evaluation Program</v>
          </cell>
          <cell r="C91">
            <v>35920.537986999989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35920.537986999989</v>
          </cell>
        </row>
        <row r="92">
          <cell r="A92">
            <v>90</v>
          </cell>
          <cell r="B92" t="str">
            <v>Decommissioning</v>
          </cell>
          <cell r="C92">
            <v>16211313.825114895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16211313.825114895</v>
          </cell>
        </row>
        <row r="93">
          <cell r="A93">
            <v>91</v>
          </cell>
          <cell r="B93" t="str">
            <v>Traveling In Core Probe System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A94">
            <v>92</v>
          </cell>
          <cell r="B94" t="str">
            <v>Reactor Recirculation Pump Routine Replacement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>
            <v>93</v>
          </cell>
          <cell r="B95" t="str">
            <v>Replace Recirculation Pump Element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>
            <v>94</v>
          </cell>
          <cell r="B96" t="str">
            <v>Station Blackout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A97">
            <v>95</v>
          </cell>
          <cell r="B97" t="str">
            <v>Mark 1 Containment Modifications</v>
          </cell>
          <cell r="C97">
            <v>4207685.7743880004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4207685.7743880004</v>
          </cell>
        </row>
        <row r="98">
          <cell r="A98">
            <v>96</v>
          </cell>
          <cell r="B98" t="str">
            <v>Feedwater Flow Measurement Instrumentation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A99">
            <v>97</v>
          </cell>
          <cell r="B99" t="str">
            <v>Computer Upgrades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A100">
            <v>98</v>
          </cell>
          <cell r="B100" t="str">
            <v>Heat Tracing System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A101">
            <v>99</v>
          </cell>
          <cell r="B101" t="str">
            <v>Reactor Building High Temperatures (LOCA)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A102">
            <v>100</v>
          </cell>
          <cell r="B102" t="str">
            <v>Emergency Lighting &amp; Fire Protection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A103">
            <v>102</v>
          </cell>
          <cell r="B103" t="str">
            <v>HPCS/RCIC System Piping Modification</v>
          </cell>
          <cell r="C103">
            <v>1921658.2284705006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1921658.2284705006</v>
          </cell>
        </row>
        <row r="104">
          <cell r="A104">
            <v>103</v>
          </cell>
          <cell r="B104" t="str">
            <v>Drywell Ventilation System Improvements</v>
          </cell>
          <cell r="C104">
            <v>4548794.1199649917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4548794.1199649917</v>
          </cell>
        </row>
        <row r="105">
          <cell r="A105">
            <v>104</v>
          </cell>
          <cell r="B105" t="str">
            <v>Containment Vent &amp; Purge Valves</v>
          </cell>
          <cell r="C105">
            <v>1548941.2891409989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1548941.2891409989</v>
          </cell>
        </row>
        <row r="106">
          <cell r="A106">
            <v>105</v>
          </cell>
          <cell r="B106" t="str">
            <v>Spare Exciter Unit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</row>
        <row r="107">
          <cell r="A107">
            <v>106</v>
          </cell>
          <cell r="B107" t="str">
            <v>Extend Discharge Canal to Eliminate Fog</v>
          </cell>
          <cell r="C107">
            <v>229375.38934450003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229375.38934450003</v>
          </cell>
        </row>
        <row r="108">
          <cell r="A108">
            <v>107</v>
          </cell>
          <cell r="B108" t="str">
            <v>NGG Year 2000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>
            <v>108</v>
          </cell>
          <cell r="B109" t="str">
            <v>Radiation Monitor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109</v>
          </cell>
          <cell r="B110" t="str">
            <v>DBI Issues/Resolution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A111">
            <v>110</v>
          </cell>
          <cell r="B111" t="str">
            <v>Feedwater Bypass Line &amp; Valves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>
            <v>111</v>
          </cell>
          <cell r="B112" t="str">
            <v>Diesel Generator System Upgrade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A113">
            <v>112</v>
          </cell>
          <cell r="B113" t="str">
            <v>Main Generator Revision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A114">
            <v>113</v>
          </cell>
          <cell r="B114" t="str">
            <v>Control Power Supply Upgrade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A115">
            <v>114</v>
          </cell>
          <cell r="B115" t="str">
            <v>Pump Supporting System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A116">
            <v>115</v>
          </cell>
          <cell r="B116" t="str">
            <v>Radio System Upgrade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A117">
            <v>116</v>
          </cell>
          <cell r="B117" t="str">
            <v>Layer Separators for Generator Rotor Windings</v>
          </cell>
          <cell r="C117">
            <v>421042.45862250018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421042.45862250018</v>
          </cell>
        </row>
        <row r="118">
          <cell r="A118">
            <v>117</v>
          </cell>
          <cell r="B118" t="str">
            <v>Emergency Core Cooling System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A119">
            <v>118</v>
          </cell>
          <cell r="B119" t="str">
            <v>Main Steam Safety Relief Valves</v>
          </cell>
          <cell r="C119">
            <v>718928.8564939996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718928.8564939996</v>
          </cell>
        </row>
        <row r="120">
          <cell r="A120">
            <v>119</v>
          </cell>
          <cell r="B120" t="str">
            <v>Upgrade Feedwater Regulating Valves</v>
          </cell>
          <cell r="C120">
            <v>408641.92150150071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408641.92150150071</v>
          </cell>
        </row>
        <row r="121">
          <cell r="A121">
            <v>120</v>
          </cell>
          <cell r="B121" t="str">
            <v>LaSalle High Energy Line Break Issue</v>
          </cell>
          <cell r="C121">
            <v>0</v>
          </cell>
          <cell r="D121">
            <v>1508405.1394999998</v>
          </cell>
          <cell r="E121">
            <v>0</v>
          </cell>
          <cell r="F121">
            <v>0</v>
          </cell>
          <cell r="G121">
            <v>0</v>
          </cell>
          <cell r="H121">
            <v>1508405.1394999998</v>
          </cell>
        </row>
        <row r="122">
          <cell r="A122">
            <v>121</v>
          </cell>
          <cell r="B122" t="str">
            <v>Post Accident Sampling System</v>
          </cell>
          <cell r="C122">
            <v>24097.073375999989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24097.073375999989</v>
          </cell>
        </row>
        <row r="123">
          <cell r="A123">
            <v>122</v>
          </cell>
          <cell r="B123" t="str">
            <v>Water Pump Vault Ventilation</v>
          </cell>
          <cell r="C123">
            <v>-79.635484500000075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-79.635484500000075</v>
          </cell>
        </row>
        <row r="124">
          <cell r="A124">
            <v>123</v>
          </cell>
          <cell r="B124" t="str">
            <v>Drywell/Torus Purge Valves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A125">
            <v>124</v>
          </cell>
          <cell r="B125" t="str">
            <v>Safety Related Cables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A126">
            <v>125</v>
          </cell>
          <cell r="B126" t="str">
            <v>Residual Heat Removal Pump Monitoring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</row>
        <row r="127">
          <cell r="A127">
            <v>126</v>
          </cell>
          <cell r="B127" t="str">
            <v>MSIV Actuators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A128">
            <v>127</v>
          </cell>
          <cell r="B128" t="str">
            <v>Improvements to Reactor Building Sumps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A129">
            <v>128</v>
          </cell>
          <cell r="B129" t="str">
            <v>Data Communications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</row>
        <row r="130">
          <cell r="A130">
            <v>129</v>
          </cell>
          <cell r="B130" t="str">
            <v>Remove Makeup Demineralizer System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A131">
            <v>130</v>
          </cell>
          <cell r="B131" t="str">
            <v>Stability of the 4kV Power Distribution System</v>
          </cell>
          <cell r="C131">
            <v>480825.67796999984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480825.67796999984</v>
          </cell>
        </row>
        <row r="132">
          <cell r="A132">
            <v>131</v>
          </cell>
          <cell r="B132" t="str">
            <v>Vacco Filter System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A133">
            <v>132</v>
          </cell>
          <cell r="B133" t="str">
            <v>Local Leak Rate Test Taps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A134">
            <v>133</v>
          </cell>
          <cell r="B134" t="str">
            <v>Main Control Room Recorders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A135">
            <v>134</v>
          </cell>
          <cell r="B135" t="str">
            <v>Upgrade Relay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135</v>
          </cell>
          <cell r="B136" t="str">
            <v>Zion TMI Accident Review Modifications</v>
          </cell>
          <cell r="C136">
            <v>9583.2991860000075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9583.2991860000075</v>
          </cell>
        </row>
        <row r="137">
          <cell r="A137">
            <v>136</v>
          </cell>
          <cell r="B137" t="str">
            <v>Improvements to Drywell Monitoring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</row>
        <row r="138">
          <cell r="A138">
            <v>137</v>
          </cell>
          <cell r="B138" t="str">
            <v>Rerouting of Residual Heat Removal Service Water Line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</row>
        <row r="139">
          <cell r="A139">
            <v>138</v>
          </cell>
          <cell r="B139" t="str">
            <v>Residual Heat Removal System Check Valves</v>
          </cell>
          <cell r="C139">
            <v>87988.445150000014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87988.445150000014</v>
          </cell>
        </row>
        <row r="140">
          <cell r="A140">
            <v>139</v>
          </cell>
          <cell r="B140" t="str">
            <v>Installation of LUC &amp; GIX Relays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</row>
        <row r="141">
          <cell r="A141">
            <v>140</v>
          </cell>
          <cell r="B141" t="str">
            <v>Secondary Water Recycle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A142">
            <v>141</v>
          </cell>
          <cell r="B142" t="str">
            <v>Condensate PreFilter Modification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A143">
            <v>142</v>
          </cell>
          <cell r="B143" t="str">
            <v>Analytical Instrumentation Upgrade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A144">
            <v>143</v>
          </cell>
          <cell r="B144" t="str">
            <v>Radiation Monitoring System</v>
          </cell>
          <cell r="C144">
            <v>369104.92891499982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369104.92891499982</v>
          </cell>
        </row>
        <row r="145">
          <cell r="A145">
            <v>144</v>
          </cell>
          <cell r="B145" t="str">
            <v>Air Compressor Instrumentation Upgrade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A146">
            <v>145</v>
          </cell>
          <cell r="B146" t="str">
            <v>Three Charging Pumps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A147">
            <v>146</v>
          </cell>
          <cell r="B147" t="str">
            <v>Steam Generators J Nozzles</v>
          </cell>
          <cell r="C147">
            <v>600519.49831600022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600519.49831600022</v>
          </cell>
        </row>
        <row r="148">
          <cell r="A148">
            <v>147</v>
          </cell>
          <cell r="B148" t="str">
            <v>Diesel Generator Air Systems</v>
          </cell>
          <cell r="C148">
            <v>9585136.7747708261</v>
          </cell>
          <cell r="D148">
            <v>10586.316000000001</v>
          </cell>
          <cell r="E148">
            <v>0</v>
          </cell>
          <cell r="F148">
            <v>0</v>
          </cell>
          <cell r="G148">
            <v>0</v>
          </cell>
          <cell r="H148">
            <v>9595723.0907708257</v>
          </cell>
        </row>
        <row r="149">
          <cell r="A149">
            <v>148</v>
          </cell>
          <cell r="B149" t="str">
            <v>Regulatory Guide 1.97 Modification</v>
          </cell>
          <cell r="C149">
            <v>3363292.2030064682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3363292.2030064682</v>
          </cell>
        </row>
        <row r="150">
          <cell r="A150">
            <v>149</v>
          </cell>
          <cell r="B150" t="str">
            <v>Feedwater Pump Discharge Valves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A151">
            <v>150</v>
          </cell>
          <cell r="B151" t="str">
            <v>Reactor Coolant Pump Motor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A152">
            <v>151</v>
          </cell>
          <cell r="B152" t="str">
            <v>Radwaste System Modification</v>
          </cell>
          <cell r="C152">
            <v>592682.79408450006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592682.79408450006</v>
          </cell>
        </row>
        <row r="153">
          <cell r="A153">
            <v>152</v>
          </cell>
          <cell r="B153" t="str">
            <v>Computer Inverters Modification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</row>
        <row r="154">
          <cell r="A154">
            <v>153</v>
          </cell>
          <cell r="B154" t="str">
            <v>Reactor Vessel Integrity Program</v>
          </cell>
          <cell r="C154">
            <v>186057.81024750002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186057.81024750002</v>
          </cell>
        </row>
        <row r="155">
          <cell r="A155">
            <v>154</v>
          </cell>
          <cell r="B155" t="str">
            <v>New Rod Worth Minimizer</v>
          </cell>
          <cell r="C155">
            <v>730160.13136549934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730160.13136549934</v>
          </cell>
        </row>
        <row r="156">
          <cell r="A156">
            <v>155</v>
          </cell>
          <cell r="B156" t="str">
            <v>Drain Controller Replacement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7">
          <cell r="A157">
            <v>156</v>
          </cell>
          <cell r="B157" t="str">
            <v>Non-Essential Station Load</v>
          </cell>
          <cell r="C157">
            <v>3660.6971664999996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3660.6971664999996</v>
          </cell>
        </row>
        <row r="158">
          <cell r="A158">
            <v>157</v>
          </cell>
          <cell r="B158" t="str">
            <v>Throttle Valve Upgrade</v>
          </cell>
          <cell r="C158">
            <v>495823.38470949954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495823.38470949954</v>
          </cell>
        </row>
        <row r="159">
          <cell r="A159">
            <v>158</v>
          </cell>
          <cell r="B159" t="str">
            <v>Fan Cooler Modification</v>
          </cell>
          <cell r="C159">
            <v>503120.84740799991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503120.84740799991</v>
          </cell>
        </row>
        <row r="160">
          <cell r="A160">
            <v>159</v>
          </cell>
          <cell r="B160" t="str">
            <v>Integration of Anti-Vibration Bars</v>
          </cell>
          <cell r="C160">
            <v>831663.02032349992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831663.02032349992</v>
          </cell>
        </row>
        <row r="161">
          <cell r="A161">
            <v>160</v>
          </cell>
          <cell r="B161" t="str">
            <v>Hydrogen Cooler Modification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</row>
        <row r="162">
          <cell r="A162">
            <v>161</v>
          </cell>
          <cell r="B162" t="str">
            <v>PICV Test System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A163">
            <v>162</v>
          </cell>
          <cell r="B163" t="str">
            <v>Upgrade Auxiliary Feedwater Steam Traps</v>
          </cell>
          <cell r="C163">
            <v>96673.793453999984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96673.793453999984</v>
          </cell>
        </row>
        <row r="164">
          <cell r="A164">
            <v>163</v>
          </cell>
          <cell r="B164" t="str">
            <v>Reactor Plant Capital DCPs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A165">
            <v>164</v>
          </cell>
          <cell r="B165" t="str">
            <v>Reactor Vessel Water Level System</v>
          </cell>
          <cell r="C165">
            <v>49951.873790500002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49951.873790500002</v>
          </cell>
        </row>
        <row r="166">
          <cell r="A166">
            <v>165</v>
          </cell>
          <cell r="B166" t="str">
            <v>Independent Reactor Vessel</v>
          </cell>
          <cell r="C166">
            <v>167511.32158200009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167511.32158200009</v>
          </cell>
        </row>
        <row r="167">
          <cell r="A167">
            <v>166</v>
          </cell>
          <cell r="B167" t="str">
            <v>Decontamination Project</v>
          </cell>
          <cell r="C167">
            <v>3642063.3115664981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3642063.3115664981</v>
          </cell>
        </row>
        <row r="168">
          <cell r="A168">
            <v>167</v>
          </cell>
          <cell r="B168" t="str">
            <v>Install Addition to Fab Shop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A169">
            <v>168</v>
          </cell>
          <cell r="B169" t="str">
            <v>Two Unloading Heat Exchangers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A170">
            <v>169</v>
          </cell>
          <cell r="B170" t="str">
            <v>Pneumatic Actuators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A171">
            <v>170</v>
          </cell>
          <cell r="B171" t="str">
            <v>L2R01 Design Changes</v>
          </cell>
          <cell r="C171">
            <v>0</v>
          </cell>
          <cell r="D171">
            <v>0</v>
          </cell>
          <cell r="E171">
            <v>105867.60458625005</v>
          </cell>
          <cell r="F171">
            <v>0</v>
          </cell>
          <cell r="G171">
            <v>0</v>
          </cell>
          <cell r="H171">
            <v>105867.60458625005</v>
          </cell>
        </row>
        <row r="172">
          <cell r="A172">
            <v>171</v>
          </cell>
          <cell r="B172" t="str">
            <v>Spare Diesel Generator Engine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</row>
        <row r="173">
          <cell r="A173">
            <v>172</v>
          </cell>
          <cell r="B173" t="str">
            <v>Drywell Cooling System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A174">
            <v>173</v>
          </cell>
          <cell r="B174" t="str">
            <v>Auxiliary Feed Pump Modification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</row>
        <row r="175">
          <cell r="A175">
            <v>174</v>
          </cell>
          <cell r="B175" t="str">
            <v>Alternative Intake to Lab Ventilation</v>
          </cell>
          <cell r="C175">
            <v>0</v>
          </cell>
          <cell r="D175">
            <v>61763.097500000003</v>
          </cell>
          <cell r="E175">
            <v>6862.57</v>
          </cell>
          <cell r="F175">
            <v>0</v>
          </cell>
          <cell r="G175">
            <v>0</v>
          </cell>
          <cell r="H175">
            <v>68625.66750000001</v>
          </cell>
        </row>
        <row r="176">
          <cell r="A176">
            <v>175</v>
          </cell>
          <cell r="B176" t="str">
            <v>Digital Rod Position Indication Cable/Connect</v>
          </cell>
          <cell r="C176">
            <v>0</v>
          </cell>
          <cell r="D176">
            <v>0</v>
          </cell>
          <cell r="E176">
            <v>0</v>
          </cell>
          <cell r="F176">
            <v>265089.67189899995</v>
          </cell>
          <cell r="G176">
            <v>265089.67189899995</v>
          </cell>
          <cell r="H176">
            <v>265089.67189899995</v>
          </cell>
        </row>
        <row r="177">
          <cell r="A177">
            <v>176</v>
          </cell>
          <cell r="B177" t="str">
            <v>Power Uprate</v>
          </cell>
          <cell r="C177">
            <v>0</v>
          </cell>
          <cell r="D177">
            <v>319374.96500000003</v>
          </cell>
          <cell r="E177">
            <v>0</v>
          </cell>
          <cell r="F177">
            <v>0</v>
          </cell>
          <cell r="G177">
            <v>0</v>
          </cell>
          <cell r="H177">
            <v>319374.96500000003</v>
          </cell>
        </row>
        <row r="178">
          <cell r="A178">
            <v>177</v>
          </cell>
          <cell r="B178" t="str">
            <v>Seismic Monitor Replacement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A179">
            <v>178</v>
          </cell>
          <cell r="B179" t="str">
            <v>EHC Elect SCRAM Reduction</v>
          </cell>
          <cell r="C179">
            <v>0</v>
          </cell>
          <cell r="D179">
            <v>0</v>
          </cell>
          <cell r="E179">
            <v>0</v>
          </cell>
          <cell r="F179">
            <v>33649.136253000011</v>
          </cell>
          <cell r="G179">
            <v>33649.136253000011</v>
          </cell>
          <cell r="H179">
            <v>33649.136253000011</v>
          </cell>
        </row>
        <row r="180">
          <cell r="A180">
            <v>179</v>
          </cell>
          <cell r="B180" t="str">
            <v>DCP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A181">
            <v>180</v>
          </cell>
          <cell r="B181" t="str">
            <v>Source Range ENuclear Instrumentation Upgrade</v>
          </cell>
          <cell r="C181">
            <v>0</v>
          </cell>
          <cell r="D181">
            <v>3065.82</v>
          </cell>
          <cell r="E181">
            <v>0</v>
          </cell>
          <cell r="F181">
            <v>0</v>
          </cell>
          <cell r="G181">
            <v>0</v>
          </cell>
          <cell r="H181">
            <v>3065.82</v>
          </cell>
        </row>
        <row r="182">
          <cell r="A182">
            <v>181</v>
          </cell>
          <cell r="B182" t="str">
            <v>Cathodic Protection of Underground Piping</v>
          </cell>
          <cell r="C182">
            <v>0</v>
          </cell>
          <cell r="D182">
            <v>64694.41</v>
          </cell>
          <cell r="E182">
            <v>0</v>
          </cell>
          <cell r="F182">
            <v>0</v>
          </cell>
          <cell r="G182">
            <v>0</v>
          </cell>
          <cell r="H182">
            <v>64694.41</v>
          </cell>
        </row>
        <row r="183">
          <cell r="A183">
            <v>183</v>
          </cell>
          <cell r="B183" t="str">
            <v>RSH Ice Boom/Blow Down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</row>
        <row r="184">
          <cell r="A184">
            <v>184</v>
          </cell>
          <cell r="B184" t="str">
            <v>Crane Upgrade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A185">
            <v>185</v>
          </cell>
          <cell r="B185" t="str">
            <v>Reactor Water Cleanup System High Energy Line Break</v>
          </cell>
          <cell r="C185">
            <v>0</v>
          </cell>
          <cell r="D185">
            <v>963588.49050000019</v>
          </cell>
          <cell r="E185">
            <v>35192.727500000008</v>
          </cell>
          <cell r="F185">
            <v>204901.11359899997</v>
          </cell>
          <cell r="G185">
            <v>204901.11359899997</v>
          </cell>
          <cell r="H185">
            <v>1203682.3315990001</v>
          </cell>
        </row>
        <row r="186">
          <cell r="A186">
            <v>186</v>
          </cell>
          <cell r="B186" t="str">
            <v>SQUG Outliers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A187">
            <v>187</v>
          </cell>
          <cell r="B187" t="str">
            <v>Maintaining ECCS Flow Path Following a Loss of Coolant Accident</v>
          </cell>
          <cell r="C187">
            <v>0</v>
          </cell>
          <cell r="D187">
            <v>407222.47100000008</v>
          </cell>
          <cell r="E187">
            <v>-4165.46</v>
          </cell>
          <cell r="F187">
            <v>122399.95749999997</v>
          </cell>
          <cell r="G187">
            <v>122399.95749999997</v>
          </cell>
          <cell r="H187">
            <v>525456.96850000008</v>
          </cell>
        </row>
        <row r="188">
          <cell r="A188">
            <v>188</v>
          </cell>
          <cell r="B188" t="str">
            <v>Drywell Insulation Replacement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A189">
            <v>189</v>
          </cell>
          <cell r="B189" t="str">
            <v>Installation of Cooling Towers at Dresden Nuclear Station</v>
          </cell>
          <cell r="C189">
            <v>0</v>
          </cell>
          <cell r="D189">
            <v>8958.6224999999977</v>
          </cell>
          <cell r="E189">
            <v>54981.734499999999</v>
          </cell>
          <cell r="F189">
            <v>0</v>
          </cell>
          <cell r="G189">
            <v>0</v>
          </cell>
          <cell r="H189">
            <v>63940.356999999996</v>
          </cell>
        </row>
        <row r="190">
          <cell r="A190">
            <v>190</v>
          </cell>
          <cell r="B190" t="str">
            <v>Installation of EHC Isolation Valves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A191">
            <v>191</v>
          </cell>
          <cell r="B191" t="str">
            <v>Noble Metals Modification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</row>
        <row r="192">
          <cell r="A192">
            <v>192</v>
          </cell>
          <cell r="B192" t="str">
            <v>Reactor SCRAM Switches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A193">
            <v>193</v>
          </cell>
          <cell r="B193" t="str">
            <v>Condenser Demineralizer</v>
          </cell>
          <cell r="C193">
            <v>0</v>
          </cell>
          <cell r="D193">
            <v>341146.84350000008</v>
          </cell>
          <cell r="E193">
            <v>102361.78850000002</v>
          </cell>
          <cell r="F193">
            <v>16709.676375999996</v>
          </cell>
          <cell r="G193">
            <v>16709.676375999996</v>
          </cell>
          <cell r="H193">
            <v>460218.30837600009</v>
          </cell>
        </row>
        <row r="194">
          <cell r="A194">
            <v>194</v>
          </cell>
          <cell r="B194" t="str">
            <v>ECCS Suction Strainer Redesign at the BWRs</v>
          </cell>
          <cell r="C194">
            <v>53717.675472999996</v>
          </cell>
          <cell r="D194">
            <v>171291.24849999993</v>
          </cell>
          <cell r="E194">
            <v>42972.8675</v>
          </cell>
          <cell r="F194">
            <v>2555564.7782804999</v>
          </cell>
          <cell r="G194">
            <v>2555564.7782804999</v>
          </cell>
          <cell r="H194">
            <v>2823546.5697534997</v>
          </cell>
        </row>
        <row r="195">
          <cell r="A195">
            <v>195</v>
          </cell>
          <cell r="B195" t="str">
            <v>Installation of Filter Skids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</row>
        <row r="196">
          <cell r="A196">
            <v>196</v>
          </cell>
          <cell r="B196" t="str">
            <v>Reactor Water Cleanup (RWCU) System Upgrades at LaSalle</v>
          </cell>
          <cell r="C196">
            <v>12326985.85625145</v>
          </cell>
          <cell r="D196">
            <v>4442554.8064999981</v>
          </cell>
          <cell r="E196">
            <v>1183022.5914999994</v>
          </cell>
          <cell r="F196">
            <v>0</v>
          </cell>
          <cell r="G196">
            <v>0</v>
          </cell>
          <cell r="H196">
            <v>17952563.254251447</v>
          </cell>
        </row>
        <row r="197">
          <cell r="A197">
            <v>197</v>
          </cell>
          <cell r="B197" t="str">
            <v>Installation of Isolation Valves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A198">
            <v>198</v>
          </cell>
          <cell r="B198" t="str">
            <v>Installation of RHR Vacuum Breaker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</row>
        <row r="199">
          <cell r="A199">
            <v>199</v>
          </cell>
          <cell r="B199" t="str">
            <v>Reactor Recirculation Pump Seals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A200">
            <v>200</v>
          </cell>
          <cell r="B200" t="str">
            <v>Recirculation Pump Motor Rewind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A201">
            <v>201</v>
          </cell>
          <cell r="B201" t="str">
            <v>Reactor Recirc MG Set Brush Replacement at Quad Cities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A202">
            <v>202</v>
          </cell>
          <cell r="B202" t="str">
            <v>Reactivity Management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3">
          <cell r="A203">
            <v>203</v>
          </cell>
          <cell r="B203" t="str">
            <v>Replacement of Safety Injection Accumulator Transmitter</v>
          </cell>
          <cell r="C203">
            <v>0</v>
          </cell>
          <cell r="D203">
            <v>0</v>
          </cell>
          <cell r="E203">
            <v>0</v>
          </cell>
          <cell r="F203">
            <v>535951.429</v>
          </cell>
          <cell r="G203">
            <v>535951.429</v>
          </cell>
          <cell r="H203">
            <v>535951.429</v>
          </cell>
        </row>
        <row r="204">
          <cell r="A204">
            <v>204</v>
          </cell>
          <cell r="B204" t="str">
            <v>Synchronous Condenser - Zion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</row>
        <row r="205">
          <cell r="A205">
            <v>205</v>
          </cell>
          <cell r="B205" t="str">
            <v>High Pressure Core Injection Gland Seal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</row>
        <row r="206">
          <cell r="A206">
            <v>206</v>
          </cell>
          <cell r="B206" t="str">
            <v>Replacement of Valves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  <row r="207">
          <cell r="A207">
            <v>207</v>
          </cell>
          <cell r="B207" t="str">
            <v>Replacement of Valves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</row>
        <row r="208">
          <cell r="A208">
            <v>208</v>
          </cell>
          <cell r="B208" t="str">
            <v>Primary Containment Drain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A209">
            <v>209</v>
          </cell>
          <cell r="B209" t="str">
            <v>Managed Task to Support L1RO8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A210">
            <v>300</v>
          </cell>
          <cell r="B210" t="str">
            <v>Plant Completion</v>
          </cell>
          <cell r="C210">
            <v>2454314.658735496</v>
          </cell>
          <cell r="D210">
            <v>0</v>
          </cell>
          <cell r="E210">
            <v>0</v>
          </cell>
          <cell r="F210">
            <v>0</v>
          </cell>
          <cell r="G210">
            <v>-2454314.658735496</v>
          </cell>
          <cell r="H210">
            <v>0</v>
          </cell>
        </row>
        <row r="211">
          <cell r="A211">
            <v>301</v>
          </cell>
          <cell r="B211" t="str">
            <v>Reactor Coolant Sampling System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</row>
        <row r="212">
          <cell r="A212">
            <v>302</v>
          </cell>
          <cell r="B212" t="str">
            <v>Pending Approval</v>
          </cell>
          <cell r="C212">
            <v>8475570.122739451</v>
          </cell>
          <cell r="D212">
            <v>0</v>
          </cell>
          <cell r="E212">
            <v>0</v>
          </cell>
          <cell r="F212">
            <v>0</v>
          </cell>
          <cell r="G212">
            <v>-8475570.122739451</v>
          </cell>
          <cell r="H212">
            <v>0</v>
          </cell>
        </row>
        <row r="213">
          <cell r="B213" t="str">
            <v>TOTALS</v>
          </cell>
          <cell r="C213">
            <v>281161727.89774144</v>
          </cell>
          <cell r="D213">
            <v>9719738.4119999986</v>
          </cell>
          <cell r="E213">
            <v>7087633.8275862504</v>
          </cell>
          <cell r="F213">
            <v>10929884.781474996</v>
          </cell>
          <cell r="G213">
            <v>5.029141902923584E-8</v>
          </cell>
          <cell r="H213">
            <v>297969100.13732791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PECO Capital Pivot DO NOT TOUCH"/>
      <sheetName val="PECO O&amp;M Pivot - DO NOT Touch"/>
      <sheetName val="Sheet1"/>
      <sheetName val="2014 IS Actual"/>
      <sheetName val="ChileanGaap"/>
      <sheetName val="Gastos"/>
      <sheetName val="Inversiones en Activo"/>
      <sheetName val="Inversiones en Empresas"/>
      <sheetName val="Otros_Prestamos"/>
      <sheetName val="Gastos_Personal"/>
      <sheetName val="Ingresos_Servicios"/>
      <sheetName val="USGaap_$"/>
      <sheetName val="USGaap_US$"/>
      <sheetName val="Venta"/>
      <sheetName val="Instructions"/>
      <sheetName val="Data Flow"/>
      <sheetName val="PECO Weather Normalization"/>
      <sheetName val="Annual"/>
      <sheetName val="Graph"/>
      <sheetName val="Charts"/>
      <sheetName val="DROPDOWN Lists"/>
      <sheetName val="Input - Dropdown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&amp;m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5 CapEx (By VP By Dept) Budg"/>
      <sheetName val="2005 ComEd CapEx (By Dept) Budg"/>
      <sheetName val="Calculations"/>
      <sheetName val="Calculations Prior year"/>
      <sheetName val="DCF - Alcar LE"/>
      <sheetName val="DCF - Alcar Budget"/>
      <sheetName val="nVision"/>
      <sheetName val="Masterdata"/>
      <sheetName val="Rev_Req"/>
      <sheetName val="TFI use"/>
      <sheetName val="#REF"/>
      <sheetName val="2nd qtr 2000"/>
      <sheetName val="SETUP"/>
      <sheetName val="Database"/>
      <sheetName val="Ry"/>
      <sheetName val="2005 Amortization "/>
      <sheetName val="PECO BS"/>
    </sheetNames>
    <sheetDataSet>
      <sheetData sheetId="0" refreshError="1">
        <row r="3">
          <cell r="A3"/>
          <cell r="B3" t="str">
            <v xml:space="preserve"> 108030 - Monthly Total Resources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/>
          <cell r="B4" t="str">
            <v xml:space="preserve"> Total CapEx</v>
          </cell>
          <cell r="C4">
            <v>-1375000</v>
          </cell>
          <cell r="D4">
            <v>-1375000</v>
          </cell>
          <cell r="E4">
            <v>-1375000</v>
          </cell>
          <cell r="F4">
            <v>-1375000</v>
          </cell>
          <cell r="G4">
            <v>-1375000</v>
          </cell>
          <cell r="H4">
            <v>-1375000</v>
          </cell>
          <cell r="I4">
            <v>-1375000</v>
          </cell>
          <cell r="J4">
            <v>-1375000</v>
          </cell>
          <cell r="K4">
            <v>-1375000</v>
          </cell>
          <cell r="L4">
            <v>-1375000</v>
          </cell>
          <cell r="M4">
            <v>-1375000</v>
          </cell>
          <cell r="N4">
            <v>-1375000</v>
          </cell>
          <cell r="O4">
            <v>-16500000</v>
          </cell>
        </row>
        <row r="5">
          <cell r="A5" t="str">
            <v xml:space="preserve">   Storm Fund - PECO</v>
          </cell>
          <cell r="B5" t="str">
            <v xml:space="preserve"> 107000 - Monthly Total Resources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/>
          <cell r="B6" t="str">
            <v xml:space="preserve"> 108030 - Monthly Total Resources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/>
          <cell r="B7" t="str">
            <v xml:space="preserve"> Total CapEx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 t="str">
            <v xml:space="preserve">   Capitalized Overheads-PECO</v>
          </cell>
          <cell r="B8" t="str">
            <v xml:space="preserve"> 107000 - Monthly Total Resources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/>
          <cell r="B9" t="str">
            <v xml:space="preserve"> 108030 - Monthly Total Resources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/>
          <cell r="B10" t="str">
            <v xml:space="preserve"> Total CapEx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 xml:space="preserve">   EDSS Executive Services-PECO</v>
          </cell>
          <cell r="B11" t="str">
            <v xml:space="preserve"> 107000 - Monthly Total Resources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/>
          <cell r="B12" t="str">
            <v xml:space="preserve"> 108030 - Monthly Total Resources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/>
          <cell r="B13" t="str">
            <v xml:space="preserve"> Total CapEx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 xml:space="preserve">     Default Department</v>
          </cell>
          <cell r="B14" t="str">
            <v xml:space="preserve"> 107000 - Monthly Total Resources</v>
          </cell>
          <cell r="C14">
            <v>81126.460000000006</v>
          </cell>
          <cell r="D14">
            <v>78021.429999999993</v>
          </cell>
          <cell r="E14">
            <v>84231.48</v>
          </cell>
          <cell r="F14">
            <v>79139.77</v>
          </cell>
          <cell r="G14">
            <v>75784.759999999995</v>
          </cell>
          <cell r="H14">
            <v>88454.84</v>
          </cell>
          <cell r="I14">
            <v>79139.77</v>
          </cell>
          <cell r="J14">
            <v>75784.759999999995</v>
          </cell>
          <cell r="K14">
            <v>88454.84</v>
          </cell>
          <cell r="L14">
            <v>79139.77</v>
          </cell>
          <cell r="M14">
            <v>75784.759999999995</v>
          </cell>
          <cell r="N14">
            <v>88454.84</v>
          </cell>
          <cell r="O14">
            <v>973517.48</v>
          </cell>
        </row>
        <row r="15">
          <cell r="A15"/>
          <cell r="B15" t="str">
            <v xml:space="preserve"> 108030 - Monthly Total Resources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/>
          <cell r="B16" t="str">
            <v xml:space="preserve"> Total CapEx</v>
          </cell>
          <cell r="C16">
            <v>81126.460000000006</v>
          </cell>
          <cell r="D16">
            <v>78021.429999999993</v>
          </cell>
          <cell r="E16">
            <v>84231.48</v>
          </cell>
          <cell r="F16">
            <v>79139.77</v>
          </cell>
          <cell r="G16">
            <v>75784.759999999995</v>
          </cell>
          <cell r="H16">
            <v>88454.84</v>
          </cell>
          <cell r="I16">
            <v>79139.77</v>
          </cell>
          <cell r="J16">
            <v>75784.759999999995</v>
          </cell>
          <cell r="K16">
            <v>88454.84</v>
          </cell>
          <cell r="L16">
            <v>79139.77</v>
          </cell>
          <cell r="M16">
            <v>75784.759999999995</v>
          </cell>
          <cell r="N16">
            <v>88454.84</v>
          </cell>
          <cell r="O16">
            <v>973517.48</v>
          </cell>
        </row>
        <row r="17">
          <cell r="A17" t="str">
            <v xml:space="preserve">     VP-Finance &amp; CEO-EED</v>
          </cell>
          <cell r="B17" t="str">
            <v xml:space="preserve"> 107000 - Monthly Total Resources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/>
          <cell r="B18" t="str">
            <v xml:space="preserve"> 108030 - Monthly Total Resources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/>
          <cell r="B19" t="str">
            <v xml:space="preserve"> Total CapEx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 xml:space="preserve">     VP - Finance &amp; CFO</v>
          </cell>
          <cell r="B20" t="str">
            <v xml:space="preserve"> 107000 - Monthly Total Resources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/>
          <cell r="B21" t="str">
            <v xml:space="preserve"> 108030 - Monthly Total Resources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/>
          <cell r="B22" t="str">
            <v xml:space="preserve"> Total CapEx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 xml:space="preserve">     Controller</v>
          </cell>
          <cell r="B23" t="str">
            <v xml:space="preserve"> 107000 - Monthly Total Resources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/>
          <cell r="B24" t="str">
            <v xml:space="preserve"> 108030 - Monthly Total Resources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/>
          <cell r="B25" t="str">
            <v xml:space="preserve"> Total CapEx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 t="str">
            <v xml:space="preserve">     Tax</v>
          </cell>
          <cell r="B26" t="str">
            <v xml:space="preserve"> 107000 - Monthly Total Resources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/>
          <cell r="B27" t="str">
            <v xml:space="preserve"> 108030 - Monthly Total Resources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/>
          <cell r="B28" t="str">
            <v xml:space="preserve"> Total CapEx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 t="str">
            <v xml:space="preserve">     Finance</v>
          </cell>
          <cell r="B29" t="str">
            <v xml:space="preserve"> 107000 - Monthly Total Resources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/>
          <cell r="B30" t="str">
            <v xml:space="preserve"> 108030 - Monthly Total Resources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/>
          <cell r="B31" t="str">
            <v xml:space="preserve"> Total CapEx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 xml:space="preserve">     Planning &amp; Analysis</v>
          </cell>
          <cell r="B32" t="str">
            <v xml:space="preserve"> 107000 - Monthly Total Resources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/>
          <cell r="B33" t="str">
            <v xml:space="preserve"> 108030 - Monthly Total Resources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/>
          <cell r="B34" t="str">
            <v xml:space="preserve"> Total CapEx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 xml:space="preserve">     Accounting &amp; Controls Center</v>
          </cell>
          <cell r="B35" t="str">
            <v xml:space="preserve"> 107000 - Monthly Total Resources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/>
          <cell r="B36" t="str">
            <v xml:space="preserve"> 108030 - Monthly Total Resources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/>
          <cell r="B37" t="str">
            <v xml:space="preserve"> Total CapEx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 xml:space="preserve">     PECO Severance</v>
          </cell>
          <cell r="B38" t="str">
            <v xml:space="preserve"> 107000 - Monthly Total Resources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/>
          <cell r="B39" t="str">
            <v xml:space="preserve"> 108030 - Monthly Total Resources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/>
          <cell r="B40" t="str">
            <v xml:space="preserve"> Total CapEx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 t="str">
            <v xml:space="preserve">     PED/PETT Book Revenue</v>
          </cell>
          <cell r="B41" t="str">
            <v xml:space="preserve"> 107000 - Monthly Total Resources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/>
          <cell r="B42" t="str">
            <v xml:space="preserve"> 108030 - Monthly Total Resources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/>
          <cell r="B43" t="str">
            <v xml:space="preserve"> Total CapEx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 xml:space="preserve">     10200 Unassigned Departments</v>
          </cell>
          <cell r="B44" t="str">
            <v xml:space="preserve"> 107000 - Monthly Total Resources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/>
          <cell r="B45" t="str">
            <v xml:space="preserve"> 108030 - Monthly Total Resources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/>
          <cell r="B46" t="str">
            <v xml:space="preserve"> Total CapEx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 t="str">
            <v xml:space="preserve">   Gen Company Activities-PECO</v>
          </cell>
          <cell r="B47" t="str">
            <v xml:space="preserve"> 107000 - Monthly Total Resources</v>
          </cell>
          <cell r="C47">
            <v>81126.460000000006</v>
          </cell>
          <cell r="D47">
            <v>78021.429999999993</v>
          </cell>
          <cell r="E47">
            <v>84231.48</v>
          </cell>
          <cell r="F47">
            <v>79139.77</v>
          </cell>
          <cell r="G47">
            <v>75784.759999999995</v>
          </cell>
          <cell r="H47">
            <v>88454.84</v>
          </cell>
          <cell r="I47">
            <v>79139.77</v>
          </cell>
          <cell r="J47">
            <v>75784.759999999995</v>
          </cell>
          <cell r="K47">
            <v>88454.84</v>
          </cell>
          <cell r="L47">
            <v>79139.77</v>
          </cell>
          <cell r="M47">
            <v>75784.759999999995</v>
          </cell>
          <cell r="N47">
            <v>88454.84</v>
          </cell>
          <cell r="O47">
            <v>973517.48</v>
          </cell>
        </row>
        <row r="48">
          <cell r="A48"/>
          <cell r="B48" t="str">
            <v xml:space="preserve"> 108030 - Monthly Total Resources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/>
          <cell r="B49" t="str">
            <v xml:space="preserve"> Total CapEx</v>
          </cell>
          <cell r="C49">
            <v>81126.460000000006</v>
          </cell>
          <cell r="D49">
            <v>78021.429999999993</v>
          </cell>
          <cell r="E49">
            <v>84231.48</v>
          </cell>
          <cell r="F49">
            <v>79139.77</v>
          </cell>
          <cell r="G49">
            <v>75784.759999999995</v>
          </cell>
          <cell r="H49">
            <v>88454.84</v>
          </cell>
          <cell r="I49">
            <v>79139.77</v>
          </cell>
          <cell r="J49">
            <v>75784.759999999995</v>
          </cell>
          <cell r="K49">
            <v>88454.84</v>
          </cell>
          <cell r="L49">
            <v>79139.77</v>
          </cell>
          <cell r="M49">
            <v>75784.759999999995</v>
          </cell>
          <cell r="N49">
            <v>88454.84</v>
          </cell>
          <cell r="O49">
            <v>973517.48</v>
          </cell>
        </row>
        <row r="50">
          <cell r="A50" t="str">
            <v xml:space="preserve">     Property Management - PECO</v>
          </cell>
          <cell r="B50" t="str">
            <v xml:space="preserve"> 107000 - Monthly Total Resources</v>
          </cell>
          <cell r="C50">
            <v>312350.82</v>
          </cell>
          <cell r="D50">
            <v>239219.05</v>
          </cell>
          <cell r="E50">
            <v>170338.66</v>
          </cell>
          <cell r="F50">
            <v>234090.14</v>
          </cell>
          <cell r="G50">
            <v>605365.35</v>
          </cell>
          <cell r="H50">
            <v>650876.61</v>
          </cell>
          <cell r="I50">
            <v>738530.24</v>
          </cell>
          <cell r="J50">
            <v>704500.64</v>
          </cell>
          <cell r="K50">
            <v>782876.93</v>
          </cell>
          <cell r="L50">
            <v>794982.77</v>
          </cell>
          <cell r="M50">
            <v>717071.74</v>
          </cell>
          <cell r="N50">
            <v>535212.31000000006</v>
          </cell>
          <cell r="O50">
            <v>6485415.2599999961</v>
          </cell>
        </row>
        <row r="51">
          <cell r="A51"/>
          <cell r="B51" t="str">
            <v xml:space="preserve"> 108030 - Monthly Total Resources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/>
          <cell r="B52" t="str">
            <v xml:space="preserve"> Total CapEx</v>
          </cell>
          <cell r="C52">
            <v>312350.82</v>
          </cell>
          <cell r="D52">
            <v>239219.05</v>
          </cell>
          <cell r="E52">
            <v>170338.66</v>
          </cell>
          <cell r="F52">
            <v>234090.14</v>
          </cell>
          <cell r="G52">
            <v>605365.35</v>
          </cell>
          <cell r="H52">
            <v>650876.61</v>
          </cell>
          <cell r="I52">
            <v>738530.24</v>
          </cell>
          <cell r="J52">
            <v>704500.64</v>
          </cell>
          <cell r="K52">
            <v>782876.93</v>
          </cell>
          <cell r="L52">
            <v>794982.77</v>
          </cell>
          <cell r="M52">
            <v>717071.74</v>
          </cell>
          <cell r="N52">
            <v>535212.31000000006</v>
          </cell>
          <cell r="O52">
            <v>6485415.2599999961</v>
          </cell>
        </row>
        <row r="53">
          <cell r="A53" t="str">
            <v xml:space="preserve">     Office of President - PECO</v>
          </cell>
          <cell r="B53" t="str">
            <v xml:space="preserve"> 107000 - Monthly Total Resources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/>
          <cell r="B54" t="str">
            <v xml:space="preserve"> 108030 - Monthly Total Resources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/>
          <cell r="B55" t="str">
            <v xml:space="preserve"> Total CapEx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 xml:space="preserve">     PECO Energy Acquisition</v>
          </cell>
          <cell r="B56" t="str">
            <v xml:space="preserve"> 107000 - Monthly Total Resources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/>
          <cell r="B57" t="str">
            <v xml:space="preserve"> 108030 - Monthly Total Resources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/>
          <cell r="B58" t="str">
            <v xml:space="preserve"> Total CapEx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 t="str">
            <v xml:space="preserve">     VP-Gas</v>
          </cell>
          <cell r="B59" t="str">
            <v xml:space="preserve"> 107000 - Monthly Total Resources</v>
          </cell>
          <cell r="C59">
            <v>287852.33</v>
          </cell>
          <cell r="D59">
            <v>206088.05</v>
          </cell>
          <cell r="E59">
            <v>261453.91</v>
          </cell>
          <cell r="F59">
            <v>271877.52</v>
          </cell>
          <cell r="G59">
            <v>395862.12</v>
          </cell>
          <cell r="H59">
            <v>361735.02</v>
          </cell>
          <cell r="I59">
            <v>432762.42</v>
          </cell>
          <cell r="J59">
            <v>446715.31</v>
          </cell>
          <cell r="K59">
            <v>415363.32</v>
          </cell>
          <cell r="L59">
            <v>213373.92</v>
          </cell>
          <cell r="M59">
            <v>234977.22</v>
          </cell>
          <cell r="N59">
            <v>191099.51999999999</v>
          </cell>
          <cell r="O59">
            <v>3719160.66</v>
          </cell>
        </row>
        <row r="60">
          <cell r="A60"/>
          <cell r="B60" t="str">
            <v xml:space="preserve"> 108030 - Monthly Total Resources</v>
          </cell>
          <cell r="C60">
            <v>14084.2</v>
          </cell>
          <cell r="D60">
            <v>5742</v>
          </cell>
          <cell r="E60">
            <v>9208.9</v>
          </cell>
          <cell r="F60">
            <v>11917.4</v>
          </cell>
          <cell r="G60">
            <v>24918.2</v>
          </cell>
          <cell r="H60">
            <v>21126.3</v>
          </cell>
          <cell r="I60">
            <v>29793.5</v>
          </cell>
          <cell r="J60">
            <v>29793.5</v>
          </cell>
          <cell r="K60">
            <v>27085</v>
          </cell>
          <cell r="L60">
            <v>5417</v>
          </cell>
          <cell r="M60">
            <v>7042.1</v>
          </cell>
          <cell r="N60">
            <v>2166.8000000000002</v>
          </cell>
          <cell r="O60">
            <v>188294.9</v>
          </cell>
        </row>
        <row r="61">
          <cell r="A61"/>
          <cell r="B61" t="str">
            <v xml:space="preserve"> Total CapEx</v>
          </cell>
          <cell r="C61">
            <v>301936.53000000003</v>
          </cell>
          <cell r="D61">
            <v>211830.05</v>
          </cell>
          <cell r="E61">
            <v>270662.81</v>
          </cell>
          <cell r="F61">
            <v>283794.92</v>
          </cell>
          <cell r="G61">
            <v>420780.32</v>
          </cell>
          <cell r="H61">
            <v>382861.32</v>
          </cell>
          <cell r="I61">
            <v>462555.92</v>
          </cell>
          <cell r="J61">
            <v>476508.81</v>
          </cell>
          <cell r="K61">
            <v>442448.32</v>
          </cell>
          <cell r="L61">
            <v>218790.92</v>
          </cell>
          <cell r="M61">
            <v>242019.32</v>
          </cell>
          <cell r="N61">
            <v>193266.32</v>
          </cell>
          <cell r="O61">
            <v>3907455.56</v>
          </cell>
        </row>
        <row r="62">
          <cell r="A62" t="str">
            <v xml:space="preserve">     External &amp; Gov't Affairs PECO</v>
          </cell>
          <cell r="B62" t="str">
            <v xml:space="preserve"> 107000 - Monthly Total Resources</v>
          </cell>
          <cell r="C62">
            <v>1666.67</v>
          </cell>
          <cell r="D62">
            <v>1666.67</v>
          </cell>
          <cell r="E62">
            <v>1666.67</v>
          </cell>
          <cell r="F62">
            <v>1666.67</v>
          </cell>
          <cell r="G62">
            <v>1666.67</v>
          </cell>
          <cell r="H62">
            <v>1666.67</v>
          </cell>
          <cell r="I62">
            <v>1666.67</v>
          </cell>
          <cell r="J62">
            <v>1666.67</v>
          </cell>
          <cell r="K62">
            <v>1666.67</v>
          </cell>
          <cell r="L62">
            <v>1666.67</v>
          </cell>
          <cell r="M62">
            <v>1666.67</v>
          </cell>
          <cell r="N62">
            <v>1666.63</v>
          </cell>
          <cell r="O62">
            <v>20000</v>
          </cell>
        </row>
        <row r="63">
          <cell r="A63"/>
          <cell r="B63" t="str">
            <v xml:space="preserve"> 108030 - Monthly Total Resources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/>
          <cell r="B64" t="str">
            <v xml:space="preserve"> Total CapEx</v>
          </cell>
          <cell r="C64">
            <v>1666.67</v>
          </cell>
          <cell r="D64">
            <v>1666.67</v>
          </cell>
          <cell r="E64">
            <v>1666.67</v>
          </cell>
          <cell r="F64">
            <v>1666.67</v>
          </cell>
          <cell r="G64">
            <v>1666.67</v>
          </cell>
          <cell r="H64">
            <v>1666.67</v>
          </cell>
          <cell r="I64">
            <v>1666.67</v>
          </cell>
          <cell r="J64">
            <v>1666.67</v>
          </cell>
          <cell r="K64">
            <v>1666.67</v>
          </cell>
          <cell r="L64">
            <v>1666.67</v>
          </cell>
          <cell r="M64">
            <v>1666.67</v>
          </cell>
          <cell r="N64">
            <v>1666.63</v>
          </cell>
          <cell r="O64">
            <v>20000</v>
          </cell>
        </row>
        <row r="65">
          <cell r="A65" t="str">
            <v xml:space="preserve">   Office of the President-PECO</v>
          </cell>
          <cell r="B65" t="str">
            <v xml:space="preserve"> 107000 - Monthly Total Resources</v>
          </cell>
          <cell r="C65">
            <v>601869.81999999995</v>
          </cell>
          <cell r="D65">
            <v>446973.77</v>
          </cell>
          <cell r="E65">
            <v>433459.24</v>
          </cell>
          <cell r="F65">
            <v>507634.33</v>
          </cell>
          <cell r="G65">
            <v>1002894.14</v>
          </cell>
          <cell r="H65">
            <v>1014278.3</v>
          </cell>
          <cell r="I65">
            <v>1172959.33</v>
          </cell>
          <cell r="J65">
            <v>1152882.6200000001</v>
          </cell>
          <cell r="K65">
            <v>1199906.92</v>
          </cell>
          <cell r="L65">
            <v>1010023.36</v>
          </cell>
          <cell r="M65">
            <v>953715.63</v>
          </cell>
          <cell r="N65">
            <v>727978.46</v>
          </cell>
          <cell r="O65">
            <v>10224575.920000009</v>
          </cell>
        </row>
        <row r="66">
          <cell r="A66"/>
          <cell r="B66" t="str">
            <v xml:space="preserve"> 108030 - Monthly Total Resources</v>
          </cell>
          <cell r="C66">
            <v>14084.2</v>
          </cell>
          <cell r="D66">
            <v>5742</v>
          </cell>
          <cell r="E66">
            <v>9208.9</v>
          </cell>
          <cell r="F66">
            <v>11917.4</v>
          </cell>
          <cell r="G66">
            <v>24918.2</v>
          </cell>
          <cell r="H66">
            <v>21126.3</v>
          </cell>
          <cell r="I66">
            <v>29793.5</v>
          </cell>
          <cell r="J66">
            <v>29793.5</v>
          </cell>
          <cell r="K66">
            <v>27085</v>
          </cell>
          <cell r="L66">
            <v>5417</v>
          </cell>
          <cell r="M66">
            <v>7042.1</v>
          </cell>
          <cell r="N66">
            <v>2166.8000000000002</v>
          </cell>
          <cell r="O66">
            <v>188294.9</v>
          </cell>
        </row>
        <row r="67">
          <cell r="A67"/>
          <cell r="B67" t="str">
            <v xml:space="preserve"> Total CapEx</v>
          </cell>
          <cell r="C67">
            <v>615954.02</v>
          </cell>
          <cell r="D67">
            <v>452715.77</v>
          </cell>
          <cell r="E67">
            <v>442668.14</v>
          </cell>
          <cell r="F67">
            <v>519551.73</v>
          </cell>
          <cell r="G67">
            <v>1027812.34</v>
          </cell>
          <cell r="H67">
            <v>1035404.6</v>
          </cell>
          <cell r="I67">
            <v>1202752.83</v>
          </cell>
          <cell r="J67">
            <v>1182676.1200000001</v>
          </cell>
          <cell r="K67">
            <v>1226991.92</v>
          </cell>
          <cell r="L67">
            <v>1015440.36</v>
          </cell>
          <cell r="M67">
            <v>960757.73</v>
          </cell>
          <cell r="N67">
            <v>730145.26</v>
          </cell>
          <cell r="O67">
            <v>10412870.82000001</v>
          </cell>
        </row>
        <row r="68">
          <cell r="A68" t="str">
            <v xml:space="preserve">     PED EDSS Ops Services</v>
          </cell>
          <cell r="B68" t="str">
            <v xml:space="preserve"> 107000 - Monthly Total Resources</v>
          </cell>
          <cell r="C68">
            <v>254211.17</v>
          </cell>
          <cell r="D68">
            <v>241518.25</v>
          </cell>
          <cell r="E68">
            <v>291185.56</v>
          </cell>
          <cell r="F68">
            <v>271900.51</v>
          </cell>
          <cell r="G68">
            <v>288492.25</v>
          </cell>
          <cell r="H68">
            <v>283425.53999999998</v>
          </cell>
          <cell r="I68">
            <v>271987.25</v>
          </cell>
          <cell r="J68">
            <v>289582.93</v>
          </cell>
          <cell r="K68">
            <v>279880.98</v>
          </cell>
          <cell r="L68">
            <v>269493.63</v>
          </cell>
          <cell r="M68">
            <v>275587.23</v>
          </cell>
          <cell r="N68">
            <v>277630.98</v>
          </cell>
          <cell r="O68">
            <v>3294896.28</v>
          </cell>
        </row>
        <row r="69">
          <cell r="A69"/>
          <cell r="B69" t="str">
            <v xml:space="preserve"> 108030 - Monthly Total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/>
          <cell r="B70" t="str">
            <v xml:space="preserve"> Total CapEx</v>
          </cell>
          <cell r="C70">
            <v>254211.17</v>
          </cell>
          <cell r="D70">
            <v>241518.25</v>
          </cell>
          <cell r="E70">
            <v>291185.56</v>
          </cell>
          <cell r="F70">
            <v>271900.51</v>
          </cell>
          <cell r="G70">
            <v>288492.25</v>
          </cell>
          <cell r="H70">
            <v>283425.53999999998</v>
          </cell>
          <cell r="I70">
            <v>271987.25</v>
          </cell>
          <cell r="J70">
            <v>289582.93</v>
          </cell>
          <cell r="K70">
            <v>279880.98</v>
          </cell>
          <cell r="L70">
            <v>269493.63</v>
          </cell>
          <cell r="M70">
            <v>275587.23</v>
          </cell>
          <cell r="N70">
            <v>277630.98</v>
          </cell>
          <cell r="O70">
            <v>3294896.28</v>
          </cell>
        </row>
        <row r="71">
          <cell r="A71" t="str">
            <v xml:space="preserve">     Office of EVP Operations East</v>
          </cell>
          <cell r="B71" t="str">
            <v xml:space="preserve"> 107000 - Monthly Total Resources</v>
          </cell>
          <cell r="C71">
            <v>125000</v>
          </cell>
          <cell r="D71">
            <v>125000</v>
          </cell>
          <cell r="E71">
            <v>125000</v>
          </cell>
          <cell r="F71">
            <v>125000</v>
          </cell>
          <cell r="G71">
            <v>125000</v>
          </cell>
          <cell r="H71">
            <v>125000</v>
          </cell>
          <cell r="I71">
            <v>125000</v>
          </cell>
          <cell r="J71">
            <v>125000</v>
          </cell>
          <cell r="K71">
            <v>125000</v>
          </cell>
          <cell r="L71">
            <v>125000</v>
          </cell>
          <cell r="M71">
            <v>125000</v>
          </cell>
          <cell r="N71">
            <v>125000</v>
          </cell>
          <cell r="O71">
            <v>1500000</v>
          </cell>
        </row>
        <row r="72">
          <cell r="A72"/>
          <cell r="B72" t="str">
            <v xml:space="preserve"> 108030 - Monthly Total Resources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/>
          <cell r="B73" t="str">
            <v xml:space="preserve"> Total CapEx</v>
          </cell>
          <cell r="C73">
            <v>125000</v>
          </cell>
          <cell r="D73">
            <v>125000</v>
          </cell>
          <cell r="E73">
            <v>125000</v>
          </cell>
          <cell r="F73">
            <v>125000</v>
          </cell>
          <cell r="G73">
            <v>125000</v>
          </cell>
          <cell r="H73">
            <v>125000</v>
          </cell>
          <cell r="I73">
            <v>125000</v>
          </cell>
          <cell r="J73">
            <v>125000</v>
          </cell>
          <cell r="K73">
            <v>125000</v>
          </cell>
          <cell r="L73">
            <v>125000</v>
          </cell>
          <cell r="M73">
            <v>125000</v>
          </cell>
          <cell r="N73">
            <v>125000</v>
          </cell>
          <cell r="O73">
            <v>1500000</v>
          </cell>
        </row>
        <row r="74">
          <cell r="A74" t="str">
            <v xml:space="preserve">     G&amp;A Allocation Department</v>
          </cell>
          <cell r="B74" t="str">
            <v xml:space="preserve"> 107000 - Monthly Total Resources</v>
          </cell>
          <cell r="C74">
            <v>0</v>
          </cell>
          <cell r="D74">
            <v>-0.02</v>
          </cell>
          <cell r="E74">
            <v>0</v>
          </cell>
          <cell r="F74">
            <v>0</v>
          </cell>
          <cell r="G74">
            <v>0</v>
          </cell>
          <cell r="H74">
            <v>0.02</v>
          </cell>
          <cell r="I74">
            <v>0</v>
          </cell>
          <cell r="J74">
            <v>0</v>
          </cell>
          <cell r="K74">
            <v>1.0000000000000001E-9</v>
          </cell>
          <cell r="L74">
            <v>-1.0000000000000001E-9</v>
          </cell>
          <cell r="M74">
            <v>-0.01</v>
          </cell>
          <cell r="N74">
            <v>1.0000000000000001E-9</v>
          </cell>
          <cell r="O74">
            <v>-9.9999990000000007E-3</v>
          </cell>
        </row>
        <row r="75">
          <cell r="A75"/>
          <cell r="B75" t="str">
            <v xml:space="preserve"> 108030 - Monthly Total Resources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/>
          <cell r="B76" t="str">
            <v xml:space="preserve"> Total CapEx</v>
          </cell>
          <cell r="C76">
            <v>0</v>
          </cell>
          <cell r="D76">
            <v>-0.02</v>
          </cell>
          <cell r="E76">
            <v>0</v>
          </cell>
          <cell r="F76">
            <v>0</v>
          </cell>
          <cell r="G76">
            <v>0</v>
          </cell>
          <cell r="H76">
            <v>0.02</v>
          </cell>
          <cell r="I76">
            <v>0</v>
          </cell>
          <cell r="J76">
            <v>0</v>
          </cell>
          <cell r="K76">
            <v>1.0000000000000001E-9</v>
          </cell>
          <cell r="L76">
            <v>-1.0000000000000001E-9</v>
          </cell>
          <cell r="M76">
            <v>-0.01</v>
          </cell>
          <cell r="N76">
            <v>1.0000000000000001E-9</v>
          </cell>
          <cell r="O76">
            <v>-9.9999990000000007E-3</v>
          </cell>
        </row>
        <row r="77">
          <cell r="A77" t="str">
            <v xml:space="preserve">     Dispatch &amp; Operations - PECO</v>
          </cell>
          <cell r="B77" t="str">
            <v xml:space="preserve"> 107000 - Monthly Total Resources</v>
          </cell>
          <cell r="C77">
            <v>518254.85</v>
          </cell>
          <cell r="D77">
            <v>567769.05000000005</v>
          </cell>
          <cell r="E77">
            <v>664560.42000000004</v>
          </cell>
          <cell r="F77">
            <v>654594.56000000006</v>
          </cell>
          <cell r="G77">
            <v>734959.3</v>
          </cell>
          <cell r="H77">
            <v>584731.42000000004</v>
          </cell>
          <cell r="I77">
            <v>596163.12</v>
          </cell>
          <cell r="J77">
            <v>758443</v>
          </cell>
          <cell r="K77">
            <v>641087.89</v>
          </cell>
          <cell r="L77">
            <v>563617.17000000004</v>
          </cell>
          <cell r="M77">
            <v>614626.12</v>
          </cell>
          <cell r="N77">
            <v>518816.13</v>
          </cell>
          <cell r="O77">
            <v>7417623.0300000096</v>
          </cell>
        </row>
        <row r="78">
          <cell r="A78"/>
          <cell r="B78" t="str">
            <v xml:space="preserve"> 108030 - Monthly Total Resources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A79"/>
          <cell r="B79" t="str">
            <v xml:space="preserve"> Total CapEx</v>
          </cell>
          <cell r="C79">
            <v>518254.85</v>
          </cell>
          <cell r="D79">
            <v>567769.05000000005</v>
          </cell>
          <cell r="E79">
            <v>664560.42000000004</v>
          </cell>
          <cell r="F79">
            <v>654594.56000000006</v>
          </cell>
          <cell r="G79">
            <v>734959.3</v>
          </cell>
          <cell r="H79">
            <v>584731.42000000004</v>
          </cell>
          <cell r="I79">
            <v>596163.12</v>
          </cell>
          <cell r="J79">
            <v>758443</v>
          </cell>
          <cell r="K79">
            <v>641087.89</v>
          </cell>
          <cell r="L79">
            <v>563617.17000000004</v>
          </cell>
          <cell r="M79">
            <v>614626.12</v>
          </cell>
          <cell r="N79">
            <v>518816.13</v>
          </cell>
          <cell r="O79">
            <v>7417623.0300000096</v>
          </cell>
        </row>
        <row r="80">
          <cell r="A80" t="str">
            <v xml:space="preserve">     Transmission &amp; Substation PECO</v>
          </cell>
          <cell r="B80" t="str">
            <v xml:space="preserve"> 107000 - Monthly Total Resources</v>
          </cell>
          <cell r="C80">
            <v>1229264.3500000001</v>
          </cell>
          <cell r="D80">
            <v>4030132.98</v>
          </cell>
          <cell r="E80">
            <v>1485443.67</v>
          </cell>
          <cell r="F80">
            <v>1259033.78</v>
          </cell>
          <cell r="G80">
            <v>1855199.4</v>
          </cell>
          <cell r="H80">
            <v>1208614.98</v>
          </cell>
          <cell r="I80">
            <v>1412154.17</v>
          </cell>
          <cell r="J80">
            <v>1585929.46</v>
          </cell>
          <cell r="K80">
            <v>890161.67</v>
          </cell>
          <cell r="L80">
            <v>4203298.43</v>
          </cell>
          <cell r="M80">
            <v>855347.5</v>
          </cell>
          <cell r="N80">
            <v>671187.27</v>
          </cell>
          <cell r="O80">
            <v>20685767.660000034</v>
          </cell>
        </row>
        <row r="81">
          <cell r="A81"/>
          <cell r="B81" t="str">
            <v xml:space="preserve"> 108030 - Monthly Total Resources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/>
          <cell r="B82" t="str">
            <v xml:space="preserve"> Total CapEx</v>
          </cell>
          <cell r="C82">
            <v>1229264.3500000001</v>
          </cell>
          <cell r="D82">
            <v>4030132.98</v>
          </cell>
          <cell r="E82">
            <v>1485443.67</v>
          </cell>
          <cell r="F82">
            <v>1259033.78</v>
          </cell>
          <cell r="G82">
            <v>1855199.4</v>
          </cell>
          <cell r="H82">
            <v>1208614.98</v>
          </cell>
          <cell r="I82">
            <v>1412154.17</v>
          </cell>
          <cell r="J82">
            <v>1585929.46</v>
          </cell>
          <cell r="K82">
            <v>890161.67</v>
          </cell>
          <cell r="L82">
            <v>4203298.43</v>
          </cell>
          <cell r="M82">
            <v>855347.5</v>
          </cell>
          <cell r="N82">
            <v>671187.27</v>
          </cell>
          <cell r="O82">
            <v>20685767.660000034</v>
          </cell>
        </row>
        <row r="83">
          <cell r="A83" t="str">
            <v xml:space="preserve">     Construction&amp;Maintenance-PECO</v>
          </cell>
          <cell r="B83" t="str">
            <v xml:space="preserve"> 107000 - Monthly Total Resources</v>
          </cell>
          <cell r="C83">
            <v>6837867.7100000018</v>
          </cell>
          <cell r="D83">
            <v>8460055.0799999982</v>
          </cell>
          <cell r="E83">
            <v>10180090.729999995</v>
          </cell>
          <cell r="F83">
            <v>10093275.659999996</v>
          </cell>
          <cell r="G83">
            <v>9831562.6800000034</v>
          </cell>
          <cell r="H83">
            <v>8706683.3599999994</v>
          </cell>
          <cell r="I83">
            <v>8408657.9499999993</v>
          </cell>
          <cell r="J83">
            <v>9269062.2700000051</v>
          </cell>
          <cell r="K83">
            <v>8784414.0600000024</v>
          </cell>
          <cell r="L83">
            <v>8705488.7200000044</v>
          </cell>
          <cell r="M83">
            <v>8338560.1900000004</v>
          </cell>
          <cell r="N83">
            <v>6649580.29</v>
          </cell>
          <cell r="O83">
            <v>104265298.69999988</v>
          </cell>
        </row>
        <row r="84">
          <cell r="A84"/>
          <cell r="B84" t="str">
            <v xml:space="preserve"> 108030 - Monthly Total Resources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/>
          <cell r="B85" t="str">
            <v xml:space="preserve"> Total CapEx</v>
          </cell>
          <cell r="C85">
            <v>6837867.7100000018</v>
          </cell>
          <cell r="D85">
            <v>8460055.0799999982</v>
          </cell>
          <cell r="E85">
            <v>10180090.729999995</v>
          </cell>
          <cell r="F85">
            <v>10093275.659999996</v>
          </cell>
          <cell r="G85">
            <v>9831562.6800000034</v>
          </cell>
          <cell r="H85">
            <v>8706683.3599999994</v>
          </cell>
          <cell r="I85">
            <v>8408657.9499999993</v>
          </cell>
          <cell r="J85">
            <v>9269062.2700000051</v>
          </cell>
          <cell r="K85">
            <v>8784414.0600000024</v>
          </cell>
          <cell r="L85">
            <v>8705488.7200000044</v>
          </cell>
          <cell r="M85">
            <v>8338560.1900000004</v>
          </cell>
          <cell r="N85">
            <v>6649580.29</v>
          </cell>
          <cell r="O85">
            <v>104265298.69999988</v>
          </cell>
        </row>
        <row r="86">
          <cell r="A86" t="str">
            <v xml:space="preserve">     Work Management - PECO</v>
          </cell>
          <cell r="B86" t="str">
            <v xml:space="preserve"> 107000 - Monthly Total Resources</v>
          </cell>
          <cell r="C86">
            <v>267408.65000000002</v>
          </cell>
          <cell r="D86">
            <v>330962.88</v>
          </cell>
          <cell r="E86">
            <v>375047.13</v>
          </cell>
          <cell r="F86">
            <v>328782.03999999998</v>
          </cell>
          <cell r="G86">
            <v>354545.08</v>
          </cell>
          <cell r="H86">
            <v>313394.51</v>
          </cell>
          <cell r="I86">
            <v>278700.14</v>
          </cell>
          <cell r="J86">
            <v>328280.73</v>
          </cell>
          <cell r="K86">
            <v>356929.6</v>
          </cell>
          <cell r="L86">
            <v>338236.87</v>
          </cell>
          <cell r="M86">
            <v>349802.48</v>
          </cell>
          <cell r="N86">
            <v>291907.02</v>
          </cell>
          <cell r="O86">
            <v>3913997.13</v>
          </cell>
        </row>
        <row r="87">
          <cell r="A87"/>
          <cell r="B87" t="str">
            <v xml:space="preserve"> 108030 - Monthly Total Resources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/>
          <cell r="B88" t="str">
            <v xml:space="preserve"> Total CapEx</v>
          </cell>
          <cell r="C88">
            <v>267408.65000000002</v>
          </cell>
          <cell r="D88">
            <v>330962.88</v>
          </cell>
          <cell r="E88">
            <v>375047.13</v>
          </cell>
          <cell r="F88">
            <v>328782.03999999998</v>
          </cell>
          <cell r="G88">
            <v>354545.08</v>
          </cell>
          <cell r="H88">
            <v>313394.51</v>
          </cell>
          <cell r="I88">
            <v>278700.14</v>
          </cell>
          <cell r="J88">
            <v>328280.73</v>
          </cell>
          <cell r="K88">
            <v>356929.6</v>
          </cell>
          <cell r="L88">
            <v>338236.87</v>
          </cell>
          <cell r="M88">
            <v>349802.48</v>
          </cell>
          <cell r="N88">
            <v>291907.02</v>
          </cell>
          <cell r="O88">
            <v>3913997.13</v>
          </cell>
        </row>
        <row r="89">
          <cell r="A89" t="str">
            <v xml:space="preserve">     Performance Improvement - East</v>
          </cell>
          <cell r="B89" t="str">
            <v xml:space="preserve"> 107000 - Monthly Total Resources</v>
          </cell>
          <cell r="C89">
            <v>55323.06</v>
          </cell>
          <cell r="D89">
            <v>39892.910000000003</v>
          </cell>
          <cell r="E89">
            <v>57664.1</v>
          </cell>
          <cell r="F89">
            <v>45751.29</v>
          </cell>
          <cell r="G89">
            <v>45337.18</v>
          </cell>
          <cell r="H89">
            <v>46519.93</v>
          </cell>
          <cell r="I89">
            <v>43252.54</v>
          </cell>
          <cell r="J89">
            <v>47464.6</v>
          </cell>
          <cell r="K89">
            <v>45707.68</v>
          </cell>
          <cell r="L89">
            <v>43608.79</v>
          </cell>
          <cell r="M89">
            <v>45636.43</v>
          </cell>
          <cell r="N89">
            <v>45778.93</v>
          </cell>
          <cell r="O89">
            <v>561937.43999999994</v>
          </cell>
        </row>
        <row r="90">
          <cell r="A90"/>
          <cell r="B90" t="str">
            <v xml:space="preserve"> 108030 - Monthly Total Resources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A91"/>
          <cell r="B91" t="str">
            <v xml:space="preserve"> Total CapEx</v>
          </cell>
          <cell r="C91">
            <v>55323.06</v>
          </cell>
          <cell r="D91">
            <v>39892.910000000003</v>
          </cell>
          <cell r="E91">
            <v>57664.1</v>
          </cell>
          <cell r="F91">
            <v>45751.29</v>
          </cell>
          <cell r="G91">
            <v>45337.18</v>
          </cell>
          <cell r="H91">
            <v>46519.93</v>
          </cell>
          <cell r="I91">
            <v>43252.54</v>
          </cell>
          <cell r="J91">
            <v>47464.6</v>
          </cell>
          <cell r="K91">
            <v>45707.68</v>
          </cell>
          <cell r="L91">
            <v>43608.79</v>
          </cell>
          <cell r="M91">
            <v>45636.43</v>
          </cell>
          <cell r="N91">
            <v>45778.93</v>
          </cell>
          <cell r="O91">
            <v>561937.43999999994</v>
          </cell>
        </row>
        <row r="92">
          <cell r="A92" t="str">
            <v xml:space="preserve">     Training East</v>
          </cell>
          <cell r="B92" t="str">
            <v xml:space="preserve"> 107000 - Monthly Total Resources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/>
          <cell r="B93" t="str">
            <v xml:space="preserve"> 108030 - Monthly Total Resources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/>
          <cell r="B94" t="str">
            <v xml:space="preserve"> Total CapEx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 t="str">
            <v xml:space="preserve">     Envir Sfty&amp;Indust Hygiene-PECO</v>
          </cell>
          <cell r="B95" t="str">
            <v xml:space="preserve"> 107000 - Monthly Total Resources</v>
          </cell>
          <cell r="C95">
            <v>1500</v>
          </cell>
          <cell r="D95">
            <v>0</v>
          </cell>
          <cell r="E95">
            <v>1500</v>
          </cell>
          <cell r="F95">
            <v>0</v>
          </cell>
          <cell r="G95">
            <v>51500</v>
          </cell>
          <cell r="H95">
            <v>1500</v>
          </cell>
          <cell r="I95">
            <v>35000</v>
          </cell>
          <cell r="J95">
            <v>0</v>
          </cell>
          <cell r="K95">
            <v>0</v>
          </cell>
          <cell r="L95">
            <v>0</v>
          </cell>
          <cell r="M95">
            <v>1500</v>
          </cell>
          <cell r="N95">
            <v>4500</v>
          </cell>
          <cell r="O95">
            <v>97000</v>
          </cell>
        </row>
        <row r="96">
          <cell r="A96"/>
          <cell r="B96" t="str">
            <v xml:space="preserve"> 108030 - Monthly Total Resources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/>
          <cell r="B97" t="str">
            <v xml:space="preserve"> Total CapEx</v>
          </cell>
          <cell r="C97">
            <v>1500</v>
          </cell>
          <cell r="D97">
            <v>0</v>
          </cell>
          <cell r="E97">
            <v>1500</v>
          </cell>
          <cell r="F97">
            <v>0</v>
          </cell>
          <cell r="G97">
            <v>51500</v>
          </cell>
          <cell r="H97">
            <v>1500</v>
          </cell>
          <cell r="I97">
            <v>35000</v>
          </cell>
          <cell r="J97">
            <v>0</v>
          </cell>
          <cell r="K97">
            <v>0</v>
          </cell>
          <cell r="L97">
            <v>0</v>
          </cell>
          <cell r="M97">
            <v>1500</v>
          </cell>
          <cell r="N97">
            <v>4500</v>
          </cell>
          <cell r="O97">
            <v>97000</v>
          </cell>
        </row>
        <row r="98">
          <cell r="A98" t="str">
            <v xml:space="preserve">   Operations - PECO</v>
          </cell>
          <cell r="B98" t="str">
            <v xml:space="preserve"> 107000 - Monthly Total Resources</v>
          </cell>
          <cell r="C98">
            <v>9288829.7899999991</v>
          </cell>
          <cell r="D98">
            <v>13795331.129999997</v>
          </cell>
          <cell r="E98">
            <v>13180491.610000001</v>
          </cell>
          <cell r="F98">
            <v>12778337.840000002</v>
          </cell>
          <cell r="G98">
            <v>13286595.890000002</v>
          </cell>
          <cell r="H98">
            <v>11269869.76</v>
          </cell>
          <cell r="I98">
            <v>11170915.169999998</v>
          </cell>
          <cell r="J98">
            <v>12403762.990000002</v>
          </cell>
          <cell r="K98">
            <v>11123181.880000001</v>
          </cell>
          <cell r="L98">
            <v>14248743.610000001</v>
          </cell>
          <cell r="M98">
            <v>10606059.940000003</v>
          </cell>
          <cell r="N98">
            <v>8584400.6199999992</v>
          </cell>
          <cell r="O98">
            <v>141736520.2299999</v>
          </cell>
        </row>
        <row r="99">
          <cell r="A99"/>
          <cell r="B99" t="str">
            <v xml:space="preserve"> 108030 - Monthly Total Resources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/>
          <cell r="B100" t="str">
            <v xml:space="preserve"> Total CapEx</v>
          </cell>
          <cell r="C100">
            <v>9288829.7899999991</v>
          </cell>
          <cell r="D100">
            <v>13795331.129999997</v>
          </cell>
          <cell r="E100">
            <v>13180491.610000001</v>
          </cell>
          <cell r="F100">
            <v>12778337.840000002</v>
          </cell>
          <cell r="G100">
            <v>13286595.890000002</v>
          </cell>
          <cell r="H100">
            <v>11269869.76</v>
          </cell>
          <cell r="I100">
            <v>11170915.169999998</v>
          </cell>
          <cell r="J100">
            <v>12403762.990000002</v>
          </cell>
          <cell r="K100">
            <v>11123181.880000001</v>
          </cell>
          <cell r="L100">
            <v>14248743.610000001</v>
          </cell>
          <cell r="M100">
            <v>10606059.940000003</v>
          </cell>
          <cell r="N100">
            <v>8584400.6199999992</v>
          </cell>
          <cell r="O100">
            <v>141736520.2299999</v>
          </cell>
        </row>
        <row r="101">
          <cell r="A101" t="str">
            <v xml:space="preserve">     OVP for Technical Srvcs - PED</v>
          </cell>
          <cell r="B101" t="str">
            <v xml:space="preserve"> 107000 - Monthly Total Resources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/>
          <cell r="B102" t="str">
            <v xml:space="preserve"> 108030 - Monthly Total Resources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/>
          <cell r="B103" t="str">
            <v xml:space="preserve"> Total CapEx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 t="str">
            <v xml:space="preserve">     EDSS Technical Services - PED</v>
          </cell>
          <cell r="B104" t="str">
            <v xml:space="preserve"> 107000 - Monthly Total Resources</v>
          </cell>
          <cell r="C104">
            <v>579318.65</v>
          </cell>
          <cell r="D104">
            <v>565746.41</v>
          </cell>
          <cell r="E104">
            <v>613116.73</v>
          </cell>
          <cell r="F104">
            <v>615906.29</v>
          </cell>
          <cell r="G104">
            <v>590687.49</v>
          </cell>
          <cell r="H104">
            <v>591847.86</v>
          </cell>
          <cell r="I104">
            <v>583712.17000000004</v>
          </cell>
          <cell r="J104">
            <v>613343.11</v>
          </cell>
          <cell r="K104">
            <v>584242.28</v>
          </cell>
          <cell r="L104">
            <v>582336.1</v>
          </cell>
          <cell r="M104">
            <v>582273.53</v>
          </cell>
          <cell r="N104">
            <v>584242.28</v>
          </cell>
          <cell r="O104">
            <v>7086772.9000000022</v>
          </cell>
        </row>
        <row r="105">
          <cell r="A105"/>
          <cell r="B105" t="str">
            <v xml:space="preserve"> 108030 - Monthly Total Resources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/>
          <cell r="B106" t="str">
            <v xml:space="preserve"> Total CapEx</v>
          </cell>
          <cell r="C106">
            <v>579318.65</v>
          </cell>
          <cell r="D106">
            <v>565746.41</v>
          </cell>
          <cell r="E106">
            <v>613116.73</v>
          </cell>
          <cell r="F106">
            <v>615906.29</v>
          </cell>
          <cell r="G106">
            <v>590687.49</v>
          </cell>
          <cell r="H106">
            <v>591847.86</v>
          </cell>
          <cell r="I106">
            <v>583712.17000000004</v>
          </cell>
          <cell r="J106">
            <v>613343.11</v>
          </cell>
          <cell r="K106">
            <v>584242.28</v>
          </cell>
          <cell r="L106">
            <v>582336.1</v>
          </cell>
          <cell r="M106">
            <v>582273.53</v>
          </cell>
          <cell r="N106">
            <v>584242.28</v>
          </cell>
          <cell r="O106">
            <v>7086772.9000000022</v>
          </cell>
        </row>
        <row r="107">
          <cell r="A107" t="str">
            <v xml:space="preserve">     Proj&amp;Contract Management-PECO</v>
          </cell>
          <cell r="B107" t="str">
            <v xml:space="preserve"> 107000 - Monthly Total Resources</v>
          </cell>
          <cell r="C107">
            <v>6424869.5399999982</v>
          </cell>
          <cell r="D107">
            <v>6369716.0299999984</v>
          </cell>
          <cell r="E107">
            <v>5829052.5600000024</v>
          </cell>
          <cell r="F107">
            <v>5984651.4500000002</v>
          </cell>
          <cell r="G107">
            <v>5337234.4400000004</v>
          </cell>
          <cell r="H107">
            <v>3538122.35</v>
          </cell>
          <cell r="I107">
            <v>2785807.58</v>
          </cell>
          <cell r="J107">
            <v>3331895.48</v>
          </cell>
          <cell r="K107">
            <v>2824685.72</v>
          </cell>
          <cell r="L107">
            <v>2834830.11</v>
          </cell>
          <cell r="M107">
            <v>2647859.19</v>
          </cell>
          <cell r="N107">
            <v>1881274.91</v>
          </cell>
          <cell r="O107">
            <v>49789999.359999955</v>
          </cell>
        </row>
        <row r="108">
          <cell r="A108"/>
          <cell r="B108" t="str">
            <v xml:space="preserve"> 108030 - Monthly Total Resources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/>
          <cell r="B109" t="str">
            <v xml:space="preserve"> Total CapEx</v>
          </cell>
          <cell r="C109">
            <v>6424869.5399999982</v>
          </cell>
          <cell r="D109">
            <v>6369716.0299999984</v>
          </cell>
          <cell r="E109">
            <v>5829052.5600000024</v>
          </cell>
          <cell r="F109">
            <v>5984651.4500000002</v>
          </cell>
          <cell r="G109">
            <v>5337234.4400000004</v>
          </cell>
          <cell r="H109">
            <v>3538122.35</v>
          </cell>
          <cell r="I109">
            <v>2785807.58</v>
          </cell>
          <cell r="J109">
            <v>3331895.48</v>
          </cell>
          <cell r="K109">
            <v>2824685.72</v>
          </cell>
          <cell r="L109">
            <v>2834830.11</v>
          </cell>
          <cell r="M109">
            <v>2647859.19</v>
          </cell>
          <cell r="N109">
            <v>1881274.91</v>
          </cell>
          <cell r="O109">
            <v>49789999.359999955</v>
          </cell>
        </row>
        <row r="110">
          <cell r="A110" t="str">
            <v xml:space="preserve">     Asset Invest Strategy&amp;Dev-PED</v>
          </cell>
          <cell r="B110" t="str">
            <v xml:space="preserve"> 107000 - Monthly Total Resources</v>
          </cell>
          <cell r="C110">
            <v>183392.52</v>
          </cell>
          <cell r="D110">
            <v>267924.92</v>
          </cell>
          <cell r="E110">
            <v>268846.87</v>
          </cell>
          <cell r="F110">
            <v>222631.89</v>
          </cell>
          <cell r="G110">
            <v>272291.40000000002</v>
          </cell>
          <cell r="H110">
            <v>211791.33</v>
          </cell>
          <cell r="I110">
            <v>198852.77</v>
          </cell>
          <cell r="J110">
            <v>235670.19</v>
          </cell>
          <cell r="K110">
            <v>237527.33</v>
          </cell>
          <cell r="L110">
            <v>230969.83</v>
          </cell>
          <cell r="M110">
            <v>237011.86</v>
          </cell>
          <cell r="N110">
            <v>199557.8</v>
          </cell>
          <cell r="O110">
            <v>2766468.709999993</v>
          </cell>
        </row>
        <row r="111">
          <cell r="A111"/>
          <cell r="B111" t="str">
            <v xml:space="preserve"> 108030 - Monthly Total Resources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/>
          <cell r="B112" t="str">
            <v xml:space="preserve"> Total CapEx</v>
          </cell>
          <cell r="C112">
            <v>183392.52</v>
          </cell>
          <cell r="D112">
            <v>267924.92</v>
          </cell>
          <cell r="E112">
            <v>268846.87</v>
          </cell>
          <cell r="F112">
            <v>222631.89</v>
          </cell>
          <cell r="G112">
            <v>272291.40000000002</v>
          </cell>
          <cell r="H112">
            <v>211791.33</v>
          </cell>
          <cell r="I112">
            <v>198852.77</v>
          </cell>
          <cell r="J112">
            <v>235670.19</v>
          </cell>
          <cell r="K112">
            <v>237527.33</v>
          </cell>
          <cell r="L112">
            <v>230969.83</v>
          </cell>
          <cell r="M112">
            <v>237011.86</v>
          </cell>
          <cell r="N112">
            <v>199557.8</v>
          </cell>
          <cell r="O112">
            <v>2766468.709999993</v>
          </cell>
        </row>
        <row r="113">
          <cell r="A113" t="str">
            <v xml:space="preserve">     New Business - PED</v>
          </cell>
          <cell r="B113" t="str">
            <v xml:space="preserve"> 107000 - Monthly Total Resources</v>
          </cell>
          <cell r="C113">
            <v>3449690.07</v>
          </cell>
          <cell r="D113">
            <v>3499113.53</v>
          </cell>
          <cell r="E113">
            <v>3723721.66</v>
          </cell>
          <cell r="F113">
            <v>4145510.23</v>
          </cell>
          <cell r="G113">
            <v>4234329.54</v>
          </cell>
          <cell r="H113">
            <v>4202769.29</v>
          </cell>
          <cell r="I113">
            <v>4058095.44</v>
          </cell>
          <cell r="J113">
            <v>4642269.55</v>
          </cell>
          <cell r="K113">
            <v>4062684.55</v>
          </cell>
          <cell r="L113">
            <v>4336620.42</v>
          </cell>
          <cell r="M113">
            <v>4332870.76</v>
          </cell>
          <cell r="N113">
            <v>4284132.3099999996</v>
          </cell>
          <cell r="O113">
            <v>48971807.350000031</v>
          </cell>
        </row>
        <row r="114">
          <cell r="A114"/>
          <cell r="B114" t="str">
            <v xml:space="preserve"> 108030 - Monthly Total Resources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/>
          <cell r="B115" t="str">
            <v xml:space="preserve"> Total CapEx</v>
          </cell>
          <cell r="C115">
            <v>3449690.07</v>
          </cell>
          <cell r="D115">
            <v>3499113.53</v>
          </cell>
          <cell r="E115">
            <v>3723721.66</v>
          </cell>
          <cell r="F115">
            <v>4145510.23</v>
          </cell>
          <cell r="G115">
            <v>4234329.54</v>
          </cell>
          <cell r="H115">
            <v>4202769.29</v>
          </cell>
          <cell r="I115">
            <v>4058095.44</v>
          </cell>
          <cell r="J115">
            <v>4642269.55</v>
          </cell>
          <cell r="K115">
            <v>4062684.55</v>
          </cell>
          <cell r="L115">
            <v>4336620.42</v>
          </cell>
          <cell r="M115">
            <v>4332870.76</v>
          </cell>
          <cell r="N115">
            <v>4284132.3099999996</v>
          </cell>
          <cell r="O115">
            <v>48971807.350000031</v>
          </cell>
        </row>
        <row r="116">
          <cell r="A116" t="str">
            <v xml:space="preserve">     Engineering &amp; System Perf-PED</v>
          </cell>
          <cell r="B116" t="str">
            <v xml:space="preserve"> 107000 - Monthly Total Resources</v>
          </cell>
          <cell r="C116">
            <v>758512.94</v>
          </cell>
          <cell r="D116">
            <v>921085.27</v>
          </cell>
          <cell r="E116">
            <v>979242.81</v>
          </cell>
          <cell r="F116">
            <v>1281573.3</v>
          </cell>
          <cell r="G116">
            <v>1345501.44</v>
          </cell>
          <cell r="H116">
            <v>1309333.3600000001</v>
          </cell>
          <cell r="I116">
            <v>1256440.22</v>
          </cell>
          <cell r="J116">
            <v>1375561.15</v>
          </cell>
          <cell r="K116">
            <v>1273521.78</v>
          </cell>
          <cell r="L116">
            <v>1285459.56</v>
          </cell>
          <cell r="M116">
            <v>930128.04</v>
          </cell>
          <cell r="N116">
            <v>-249561.87</v>
          </cell>
          <cell r="O116">
            <v>12466798.000000043</v>
          </cell>
        </row>
        <row r="117">
          <cell r="A117"/>
          <cell r="B117" t="str">
            <v xml:space="preserve"> 108030 - Monthly Total Resources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/>
          <cell r="B118" t="str">
            <v xml:space="preserve"> Total CapEx</v>
          </cell>
          <cell r="C118">
            <v>758512.94</v>
          </cell>
          <cell r="D118">
            <v>921085.27</v>
          </cell>
          <cell r="E118">
            <v>979242.81</v>
          </cell>
          <cell r="F118">
            <v>1281573.3</v>
          </cell>
          <cell r="G118">
            <v>1345501.44</v>
          </cell>
          <cell r="H118">
            <v>1309333.3600000001</v>
          </cell>
          <cell r="I118">
            <v>1256440.22</v>
          </cell>
          <cell r="J118">
            <v>1375561.15</v>
          </cell>
          <cell r="K118">
            <v>1273521.78</v>
          </cell>
          <cell r="L118">
            <v>1285459.56</v>
          </cell>
          <cell r="M118">
            <v>930128.04</v>
          </cell>
          <cell r="N118">
            <v>-249561.87</v>
          </cell>
          <cell r="O118">
            <v>12466798.000000043</v>
          </cell>
        </row>
        <row r="119">
          <cell r="A119" t="str">
            <v xml:space="preserve">   Technical Services</v>
          </cell>
          <cell r="B119" t="str">
            <v xml:space="preserve"> 107000 - Monthly Total Resources</v>
          </cell>
          <cell r="C119">
            <v>11395783.720000001</v>
          </cell>
          <cell r="D119">
            <v>11623586.16</v>
          </cell>
          <cell r="E119">
            <v>11413980.629999997</v>
          </cell>
          <cell r="F119">
            <v>12250273.159999998</v>
          </cell>
          <cell r="G119">
            <v>11780044.309999997</v>
          </cell>
          <cell r="H119">
            <v>9853864.1899999995</v>
          </cell>
          <cell r="I119">
            <v>8882908.1800000016</v>
          </cell>
          <cell r="J119">
            <v>10198739.48</v>
          </cell>
          <cell r="K119">
            <v>8982661.6599999983</v>
          </cell>
          <cell r="L119">
            <v>9270216.0200000014</v>
          </cell>
          <cell r="M119">
            <v>8730143.3800000045</v>
          </cell>
          <cell r="N119">
            <v>6699645.4300000016</v>
          </cell>
          <cell r="O119">
            <v>121081846.32000005</v>
          </cell>
        </row>
        <row r="120">
          <cell r="A120"/>
          <cell r="B120" t="str">
            <v xml:space="preserve"> 108030 - Monthly Total Resources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A121"/>
          <cell r="B121" t="str">
            <v xml:space="preserve"> Total CapEx</v>
          </cell>
          <cell r="C121">
            <v>11395783.720000001</v>
          </cell>
          <cell r="D121">
            <v>11623586.16</v>
          </cell>
          <cell r="E121">
            <v>11413980.629999997</v>
          </cell>
          <cell r="F121">
            <v>12250273.159999998</v>
          </cell>
          <cell r="G121">
            <v>11780044.309999997</v>
          </cell>
          <cell r="H121">
            <v>9853864.1899999995</v>
          </cell>
          <cell r="I121">
            <v>8882908.1800000016</v>
          </cell>
          <cell r="J121">
            <v>10198739.48</v>
          </cell>
          <cell r="K121">
            <v>8982661.6599999983</v>
          </cell>
          <cell r="L121">
            <v>9270216.0200000014</v>
          </cell>
          <cell r="M121">
            <v>8730143.3800000045</v>
          </cell>
          <cell r="N121">
            <v>6699645.4300000016</v>
          </cell>
          <cell r="O121">
            <v>121081846.32000005</v>
          </cell>
        </row>
        <row r="122">
          <cell r="A122" t="str">
            <v xml:space="preserve">     Customer&amp;Marketing Svcs-PECO</v>
          </cell>
          <cell r="B122" t="str">
            <v xml:space="preserve"> 107000 - Monthly Total Resources</v>
          </cell>
          <cell r="C122">
            <v>106942.38</v>
          </cell>
          <cell r="D122">
            <v>145093.64000000001</v>
          </cell>
          <cell r="E122">
            <v>150181.85999999999</v>
          </cell>
          <cell r="F122">
            <v>141829.82999999999</v>
          </cell>
          <cell r="G122">
            <v>142191.01999999999</v>
          </cell>
          <cell r="H122">
            <v>136165.43</v>
          </cell>
          <cell r="I122">
            <v>125381.63</v>
          </cell>
          <cell r="J122">
            <v>145996.07</v>
          </cell>
          <cell r="K122">
            <v>135355.28</v>
          </cell>
          <cell r="L122">
            <v>135671.46</v>
          </cell>
          <cell r="M122">
            <v>142898.78</v>
          </cell>
          <cell r="N122">
            <v>121686.03</v>
          </cell>
          <cell r="O122">
            <v>1629393.41</v>
          </cell>
        </row>
        <row r="123">
          <cell r="A123"/>
          <cell r="B123" t="str">
            <v xml:space="preserve"> 108030 - Monthly Total Resources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A124"/>
          <cell r="B124" t="str">
            <v xml:space="preserve"> Total CapEx</v>
          </cell>
          <cell r="C124">
            <v>106942.38</v>
          </cell>
          <cell r="D124">
            <v>145093.64000000001</v>
          </cell>
          <cell r="E124">
            <v>150181.85999999999</v>
          </cell>
          <cell r="F124">
            <v>141829.82999999999</v>
          </cell>
          <cell r="G124">
            <v>142191.01999999999</v>
          </cell>
          <cell r="H124">
            <v>136165.43</v>
          </cell>
          <cell r="I124">
            <v>125381.63</v>
          </cell>
          <cell r="J124">
            <v>145996.07</v>
          </cell>
          <cell r="K124">
            <v>135355.28</v>
          </cell>
          <cell r="L124">
            <v>135671.46</v>
          </cell>
          <cell r="M124">
            <v>142898.78</v>
          </cell>
          <cell r="N124">
            <v>121686.03</v>
          </cell>
          <cell r="O124">
            <v>1629393.41</v>
          </cell>
        </row>
        <row r="125">
          <cell r="A125" t="str">
            <v xml:space="preserve">     Fleet Management - PECO</v>
          </cell>
          <cell r="B125" t="str">
            <v xml:space="preserve"> 107000 - Monthly Total Resources</v>
          </cell>
          <cell r="C125">
            <v>30000</v>
          </cell>
          <cell r="D125">
            <v>30000</v>
          </cell>
          <cell r="E125">
            <v>100000</v>
          </cell>
          <cell r="F125">
            <v>300000</v>
          </cell>
          <cell r="G125">
            <v>100000</v>
          </cell>
          <cell r="H125">
            <v>800000</v>
          </cell>
          <cell r="I125">
            <v>400000</v>
          </cell>
          <cell r="J125">
            <v>1000000</v>
          </cell>
          <cell r="K125">
            <v>100000</v>
          </cell>
          <cell r="L125">
            <v>100000</v>
          </cell>
          <cell r="M125">
            <v>75000</v>
          </cell>
          <cell r="N125">
            <v>25000</v>
          </cell>
          <cell r="O125">
            <v>3060000</v>
          </cell>
        </row>
        <row r="126">
          <cell r="A126"/>
          <cell r="B126" t="str">
            <v xml:space="preserve"> 108030 - Monthly Total Resources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/>
          <cell r="B127" t="str">
            <v xml:space="preserve"> Total CapEx</v>
          </cell>
          <cell r="C127">
            <v>30000</v>
          </cell>
          <cell r="D127">
            <v>30000</v>
          </cell>
          <cell r="E127">
            <v>100000</v>
          </cell>
          <cell r="F127">
            <v>300000</v>
          </cell>
          <cell r="G127">
            <v>100000</v>
          </cell>
          <cell r="H127">
            <v>800000</v>
          </cell>
          <cell r="I127">
            <v>400000</v>
          </cell>
          <cell r="J127">
            <v>1000000</v>
          </cell>
          <cell r="K127">
            <v>100000</v>
          </cell>
          <cell r="L127">
            <v>100000</v>
          </cell>
          <cell r="M127">
            <v>75000</v>
          </cell>
          <cell r="N127">
            <v>25000</v>
          </cell>
          <cell r="O127">
            <v>3060000</v>
          </cell>
        </row>
        <row r="128">
          <cell r="A128" t="str">
            <v xml:space="preserve">   Cust&amp;Mrkt Svcs&amp;Fleet Mgmt-PECO</v>
          </cell>
          <cell r="B128" t="str">
            <v xml:space="preserve"> 107000 - Monthly Total Resources</v>
          </cell>
          <cell r="C128">
            <v>136942.38</v>
          </cell>
          <cell r="D128">
            <v>175093.64</v>
          </cell>
          <cell r="E128">
            <v>250181.86</v>
          </cell>
          <cell r="F128">
            <v>441829.83</v>
          </cell>
          <cell r="G128">
            <v>242191.02</v>
          </cell>
          <cell r="H128">
            <v>936165.43</v>
          </cell>
          <cell r="I128">
            <v>525381.63</v>
          </cell>
          <cell r="J128">
            <v>1145996.07</v>
          </cell>
          <cell r="K128">
            <v>235355.28</v>
          </cell>
          <cell r="L128">
            <v>235671.46</v>
          </cell>
          <cell r="M128">
            <v>217898.78</v>
          </cell>
          <cell r="N128">
            <v>146686.03</v>
          </cell>
          <cell r="O128">
            <v>4689393.41</v>
          </cell>
        </row>
        <row r="129">
          <cell r="A129"/>
          <cell r="B129" t="str">
            <v xml:space="preserve"> 108030 - Monthly Total Resources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/>
          <cell r="B130" t="str">
            <v xml:space="preserve"> Total CapEx</v>
          </cell>
          <cell r="C130">
            <v>136942.38</v>
          </cell>
          <cell r="D130">
            <v>175093.64</v>
          </cell>
          <cell r="E130">
            <v>250181.86</v>
          </cell>
          <cell r="F130">
            <v>441829.83</v>
          </cell>
          <cell r="G130">
            <v>242191.02</v>
          </cell>
          <cell r="H130">
            <v>936165.43</v>
          </cell>
          <cell r="I130">
            <v>525381.63</v>
          </cell>
          <cell r="J130">
            <v>1145996.07</v>
          </cell>
          <cell r="K130">
            <v>235355.28</v>
          </cell>
          <cell r="L130">
            <v>235671.46</v>
          </cell>
          <cell r="M130">
            <v>217898.78</v>
          </cell>
          <cell r="N130">
            <v>146686.03</v>
          </cell>
          <cell r="O130">
            <v>4689393.41</v>
          </cell>
        </row>
        <row r="131">
          <cell r="A131" t="str">
            <v xml:space="preserve">   Support Services - PECO</v>
          </cell>
          <cell r="B131" t="str">
            <v xml:space="preserve"> 107000 - Monthly Total Resources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A132"/>
          <cell r="B132" t="str">
            <v xml:space="preserve"> 108030 - Monthly Total Resources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/>
          <cell r="B133" t="str">
            <v xml:space="preserve"> Total CapEx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 t="str">
            <v xml:space="preserve">     Ofc of the Trans Ops VP-EAST</v>
          </cell>
          <cell r="B134" t="str">
            <v xml:space="preserve"> 107000 - Monthly Total Resources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/>
          <cell r="B135" t="str">
            <v xml:space="preserve"> 108030 - Monthly Total Resources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/>
          <cell r="B136" t="str">
            <v xml:space="preserve"> Total CapEx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 xml:space="preserve">     PED Transmission Planning East</v>
          </cell>
          <cell r="B137" t="str">
            <v xml:space="preserve"> 107000 - Monthly Total Resources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/>
          <cell r="B138" t="str">
            <v xml:space="preserve"> 108030 - Monthly Total Resources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A139"/>
          <cell r="B139" t="str">
            <v xml:space="preserve"> Total CapEx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 t="str">
            <v xml:space="preserve">     PEDTransmission Operation East</v>
          </cell>
          <cell r="B140" t="str">
            <v xml:space="preserve"> 107000 - Monthly Total Resources</v>
          </cell>
          <cell r="C140">
            <v>0</v>
          </cell>
          <cell r="D140">
            <v>0</v>
          </cell>
          <cell r="E140">
            <v>25000</v>
          </cell>
          <cell r="F140">
            <v>0</v>
          </cell>
          <cell r="G140">
            <v>0</v>
          </cell>
          <cell r="H140">
            <v>25000</v>
          </cell>
          <cell r="I140">
            <v>0</v>
          </cell>
          <cell r="J140">
            <v>0</v>
          </cell>
          <cell r="K140">
            <v>25000</v>
          </cell>
          <cell r="L140">
            <v>0</v>
          </cell>
          <cell r="M140">
            <v>0</v>
          </cell>
          <cell r="N140">
            <v>25000</v>
          </cell>
          <cell r="O140">
            <v>100000</v>
          </cell>
        </row>
        <row r="141">
          <cell r="A141"/>
          <cell r="B141" t="str">
            <v xml:space="preserve"> 108030 - Monthly Total Resources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/>
          <cell r="B142" t="str">
            <v xml:space="preserve"> Total CapEx</v>
          </cell>
          <cell r="C142">
            <v>0</v>
          </cell>
          <cell r="D142">
            <v>0</v>
          </cell>
          <cell r="E142">
            <v>25000</v>
          </cell>
          <cell r="F142">
            <v>0</v>
          </cell>
          <cell r="G142">
            <v>0</v>
          </cell>
          <cell r="H142">
            <v>25000</v>
          </cell>
          <cell r="I142">
            <v>0</v>
          </cell>
          <cell r="J142">
            <v>0</v>
          </cell>
          <cell r="K142">
            <v>25000</v>
          </cell>
          <cell r="L142">
            <v>0</v>
          </cell>
          <cell r="M142">
            <v>0</v>
          </cell>
          <cell r="N142">
            <v>25000</v>
          </cell>
          <cell r="O142">
            <v>100000</v>
          </cell>
        </row>
        <row r="143">
          <cell r="A143" t="str">
            <v xml:space="preserve">     Trans Strat&amp;Bussinss Oper East</v>
          </cell>
          <cell r="B143" t="str">
            <v xml:space="preserve"> 107000 - Monthly Total Resources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/>
          <cell r="B144" t="str">
            <v xml:space="preserve"> 108030 - Monthly Total Resources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/>
          <cell r="B145" t="str">
            <v xml:space="preserve"> Total CapEx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 t="str">
            <v xml:space="preserve">   Transmission Operations-PECO</v>
          </cell>
          <cell r="B146" t="str">
            <v xml:space="preserve"> 107000 - Monthly Total Resources</v>
          </cell>
          <cell r="C146">
            <v>0</v>
          </cell>
          <cell r="D146">
            <v>0</v>
          </cell>
          <cell r="E146">
            <v>25000</v>
          </cell>
          <cell r="F146">
            <v>0</v>
          </cell>
          <cell r="G146">
            <v>0</v>
          </cell>
          <cell r="H146">
            <v>25000</v>
          </cell>
          <cell r="I146">
            <v>0</v>
          </cell>
          <cell r="J146">
            <v>0</v>
          </cell>
          <cell r="K146">
            <v>25000</v>
          </cell>
          <cell r="L146">
            <v>0</v>
          </cell>
          <cell r="M146">
            <v>0</v>
          </cell>
          <cell r="N146">
            <v>25000</v>
          </cell>
          <cell r="O146">
            <v>100000</v>
          </cell>
        </row>
        <row r="147">
          <cell r="A147"/>
          <cell r="B147" t="str">
            <v xml:space="preserve"> 108030 - Monthly Total Resources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/>
          <cell r="B148" t="str">
            <v xml:space="preserve"> Total CapEx</v>
          </cell>
          <cell r="C148">
            <v>0</v>
          </cell>
          <cell r="D148">
            <v>0</v>
          </cell>
          <cell r="E148">
            <v>25000</v>
          </cell>
          <cell r="F148">
            <v>0</v>
          </cell>
          <cell r="G148">
            <v>0</v>
          </cell>
          <cell r="H148">
            <v>25000</v>
          </cell>
          <cell r="I148">
            <v>0</v>
          </cell>
          <cell r="J148">
            <v>0</v>
          </cell>
          <cell r="K148">
            <v>25000</v>
          </cell>
          <cell r="L148">
            <v>0</v>
          </cell>
          <cell r="M148">
            <v>0</v>
          </cell>
          <cell r="N148">
            <v>25000</v>
          </cell>
          <cell r="O148">
            <v>100000</v>
          </cell>
        </row>
        <row r="149">
          <cell r="A149" t="str">
            <v xml:space="preserve">     Finance - PECO</v>
          </cell>
          <cell r="B149" t="str">
            <v xml:space="preserve"> 107000 - Monthly Total Resources</v>
          </cell>
          <cell r="C149">
            <v>125231.61</v>
          </cell>
          <cell r="D149">
            <v>119990.21</v>
          </cell>
          <cell r="E149">
            <v>139947.99</v>
          </cell>
          <cell r="F149">
            <v>129097.34</v>
          </cell>
          <cell r="G149">
            <v>136798.81</v>
          </cell>
          <cell r="H149">
            <v>136798.81</v>
          </cell>
          <cell r="I149">
            <v>131268.54</v>
          </cell>
          <cell r="J149">
            <v>142325.97</v>
          </cell>
          <cell r="K149">
            <v>136798.89000000001</v>
          </cell>
          <cell r="L149">
            <v>131888.99</v>
          </cell>
          <cell r="M149">
            <v>137449.04</v>
          </cell>
          <cell r="N149">
            <v>136798.89000000001</v>
          </cell>
          <cell r="O149">
            <v>1604395.09</v>
          </cell>
        </row>
        <row r="150">
          <cell r="A150"/>
          <cell r="B150" t="str">
            <v xml:space="preserve"> 108030 - Monthly Total Resources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/>
          <cell r="B151" t="str">
            <v xml:space="preserve"> Total CapEx</v>
          </cell>
          <cell r="C151">
            <v>125231.61</v>
          </cell>
          <cell r="D151">
            <v>119990.21</v>
          </cell>
          <cell r="E151">
            <v>139947.99</v>
          </cell>
          <cell r="F151">
            <v>129097.34</v>
          </cell>
          <cell r="G151">
            <v>136798.81</v>
          </cell>
          <cell r="H151">
            <v>136798.81</v>
          </cell>
          <cell r="I151">
            <v>131268.54</v>
          </cell>
          <cell r="J151">
            <v>142325.97</v>
          </cell>
          <cell r="K151">
            <v>136798.89000000001</v>
          </cell>
          <cell r="L151">
            <v>131888.99</v>
          </cell>
          <cell r="M151">
            <v>137449.04</v>
          </cell>
          <cell r="N151">
            <v>136798.89000000001</v>
          </cell>
          <cell r="O151">
            <v>1604395.09</v>
          </cell>
        </row>
        <row r="152">
          <cell r="A152" t="str">
            <v xml:space="preserve">     Communications - PECO</v>
          </cell>
          <cell r="B152" t="str">
            <v xml:space="preserve"> 107000 - Monthly Total Resources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/>
          <cell r="B153" t="str">
            <v xml:space="preserve"> 108030 - Monthly Total Resources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/>
          <cell r="B154" t="str">
            <v xml:space="preserve"> Total CapEx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 t="str">
            <v xml:space="preserve">     Human Resources - PECO</v>
          </cell>
          <cell r="B155" t="str">
            <v xml:space="preserve"> 107000 - Monthly Total Resources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/>
          <cell r="B156" t="str">
            <v xml:space="preserve"> 108030 - Monthly Total Resources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/>
          <cell r="B157" t="str">
            <v xml:space="preserve"> Total CapEx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 t="str">
            <v xml:space="preserve">     Legal Governance - PECO</v>
          </cell>
          <cell r="B158" t="str">
            <v xml:space="preserve"> 107000 - Monthly Total Resources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/>
          <cell r="B159" t="str">
            <v xml:space="preserve"> 108030 - Monthly Total Resources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/>
          <cell r="B160" t="str">
            <v xml:space="preserve"> Total CapEx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 t="str">
            <v xml:space="preserve">     Executive  Services</v>
          </cell>
          <cell r="B161" t="str">
            <v xml:space="preserve"> 107000 - Monthly Total Resources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/>
          <cell r="B162" t="str">
            <v xml:space="preserve"> 108030 - Monthly Total Resources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/>
          <cell r="B163" t="str">
            <v xml:space="preserve"> Total CapEx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 t="str">
            <v xml:space="preserve">     HR &amp; Fin Services</v>
          </cell>
          <cell r="B164" t="str">
            <v xml:space="preserve"> 107000 - Monthly Total Resources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/>
          <cell r="B165" t="str">
            <v xml:space="preserve"> 108030 - Monthly Total Resources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/>
          <cell r="B166" t="str">
            <v xml:space="preserve"> Total CapEx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 t="str">
            <v xml:space="preserve">     Security - PECO</v>
          </cell>
          <cell r="B167" t="str">
            <v xml:space="preserve"> 107000 - Monthly Total Resources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/>
          <cell r="B168" t="str">
            <v xml:space="preserve"> 108030 - Monthly Total Resources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/>
          <cell r="B169" t="str">
            <v xml:space="preserve"> Total CapEx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 t="str">
            <v xml:space="preserve">     Legal Services - PECO</v>
          </cell>
          <cell r="B170" t="str">
            <v xml:space="preserve"> 107000 - Monthly Total Resources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/>
          <cell r="B171" t="str">
            <v xml:space="preserve"> 108030 - Monthly Total Resources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/>
          <cell r="B172" t="str">
            <v xml:space="preserve"> Total CapEx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 t="str">
            <v xml:space="preserve">     I T</v>
          </cell>
          <cell r="B173" t="str">
            <v xml:space="preserve"> 107000 - Monthly Total Resources</v>
          </cell>
          <cell r="C173">
            <v>735501.47</v>
          </cell>
          <cell r="D173">
            <v>734701.47</v>
          </cell>
          <cell r="E173">
            <v>1320844.47</v>
          </cell>
          <cell r="F173">
            <v>1278644.47</v>
          </cell>
          <cell r="G173">
            <v>1278644.47</v>
          </cell>
          <cell r="H173">
            <v>1278644.47</v>
          </cell>
          <cell r="I173">
            <v>1532139.47</v>
          </cell>
          <cell r="J173">
            <v>1532139.47</v>
          </cell>
          <cell r="K173">
            <v>1532139.47</v>
          </cell>
          <cell r="L173">
            <v>1682139.5</v>
          </cell>
          <cell r="M173">
            <v>1532139.47</v>
          </cell>
          <cell r="N173">
            <v>1532139.8</v>
          </cell>
          <cell r="O173">
            <v>15969818</v>
          </cell>
        </row>
        <row r="174">
          <cell r="A174"/>
          <cell r="B174" t="str">
            <v xml:space="preserve"> 108030 - Monthly Total Resources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A175"/>
          <cell r="B175" t="str">
            <v xml:space="preserve"> Total CapEx</v>
          </cell>
          <cell r="C175">
            <v>735501.47</v>
          </cell>
          <cell r="D175">
            <v>734701.47</v>
          </cell>
          <cell r="E175">
            <v>1320844.47</v>
          </cell>
          <cell r="F175">
            <v>1278644.47</v>
          </cell>
          <cell r="G175">
            <v>1278644.47</v>
          </cell>
          <cell r="H175">
            <v>1278644.47</v>
          </cell>
          <cell r="I175">
            <v>1532139.47</v>
          </cell>
          <cell r="J175">
            <v>1532139.47</v>
          </cell>
          <cell r="K175">
            <v>1532139.47</v>
          </cell>
          <cell r="L175">
            <v>1682139.5</v>
          </cell>
          <cell r="M175">
            <v>1532139.47</v>
          </cell>
          <cell r="N175">
            <v>1532139.8</v>
          </cell>
          <cell r="O175">
            <v>15969818</v>
          </cell>
        </row>
        <row r="176">
          <cell r="A176" t="str">
            <v xml:space="preserve">     Supply Services - PECO</v>
          </cell>
          <cell r="B176" t="str">
            <v xml:space="preserve"> 107000 - Monthly Total Resources</v>
          </cell>
          <cell r="C176">
            <v>48857.24</v>
          </cell>
          <cell r="D176">
            <v>105508.16</v>
          </cell>
          <cell r="E176">
            <v>93387.19</v>
          </cell>
          <cell r="F176">
            <v>89120.38</v>
          </cell>
          <cell r="G176">
            <v>40341.629999999997</v>
          </cell>
          <cell r="H176">
            <v>57916.68</v>
          </cell>
          <cell r="I176">
            <v>58530.25</v>
          </cell>
          <cell r="J176">
            <v>53538.11</v>
          </cell>
          <cell r="K176">
            <v>50522.58</v>
          </cell>
          <cell r="L176">
            <v>54671.199999999997</v>
          </cell>
          <cell r="M176">
            <v>50330.32</v>
          </cell>
          <cell r="N176">
            <v>45941.84</v>
          </cell>
          <cell r="O176">
            <v>748665.58</v>
          </cell>
        </row>
        <row r="177">
          <cell r="A177"/>
          <cell r="B177" t="str">
            <v xml:space="preserve"> 108030 - Monthly Total Resources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A178"/>
          <cell r="B178" t="str">
            <v xml:space="preserve"> Total CapEx</v>
          </cell>
          <cell r="C178">
            <v>48857.24</v>
          </cell>
          <cell r="D178">
            <v>105508.16</v>
          </cell>
          <cell r="E178">
            <v>93387.19</v>
          </cell>
          <cell r="F178">
            <v>89120.38</v>
          </cell>
          <cell r="G178">
            <v>40341.629999999997</v>
          </cell>
          <cell r="H178">
            <v>57916.68</v>
          </cell>
          <cell r="I178">
            <v>58530.25</v>
          </cell>
          <cell r="J178">
            <v>53538.11</v>
          </cell>
          <cell r="K178">
            <v>50522.58</v>
          </cell>
          <cell r="L178">
            <v>54671.199999999997</v>
          </cell>
          <cell r="M178">
            <v>50330.32</v>
          </cell>
          <cell r="N178">
            <v>45941.84</v>
          </cell>
          <cell r="O178">
            <v>748665.58</v>
          </cell>
        </row>
        <row r="179">
          <cell r="A179" t="str">
            <v xml:space="preserve">     Gov Env &amp; Pub Affairs PED</v>
          </cell>
          <cell r="B179" t="str">
            <v xml:space="preserve"> 107000 - Monthly Total Resources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/>
          <cell r="B180" t="str">
            <v xml:space="preserve"> 108030 - Monthly Total Resources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/>
          <cell r="B181" t="str">
            <v xml:space="preserve"> Total CapEx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A182" t="str">
            <v xml:space="preserve">   BSC/Corp Center/Other-PECO</v>
          </cell>
          <cell r="B182" t="str">
            <v xml:space="preserve"> 107000 - Monthly Total Resources</v>
          </cell>
          <cell r="C182">
            <v>909590.32</v>
          </cell>
          <cell r="D182">
            <v>960199.84</v>
          </cell>
          <cell r="E182">
            <v>1554179.65</v>
          </cell>
          <cell r="F182">
            <v>1496862.19</v>
          </cell>
          <cell r="G182">
            <v>1455784.91</v>
          </cell>
          <cell r="H182">
            <v>1473359.96</v>
          </cell>
          <cell r="I182">
            <v>1721938.26</v>
          </cell>
          <cell r="J182">
            <v>1728003.55</v>
          </cell>
          <cell r="K182">
            <v>1719460.94</v>
          </cell>
          <cell r="L182">
            <v>1868699.69</v>
          </cell>
          <cell r="M182">
            <v>1719918.83</v>
          </cell>
          <cell r="N182">
            <v>1714880.53</v>
          </cell>
          <cell r="O182">
            <v>18322878.670000013</v>
          </cell>
        </row>
        <row r="183">
          <cell r="A183"/>
          <cell r="B183" t="str">
            <v xml:space="preserve"> 108030 - Monthly Total Resources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/>
          <cell r="B184" t="str">
            <v xml:space="preserve"> Total CapEx</v>
          </cell>
          <cell r="C184">
            <v>909590.32</v>
          </cell>
          <cell r="D184">
            <v>960199.84</v>
          </cell>
          <cell r="E184">
            <v>1554179.65</v>
          </cell>
          <cell r="F184">
            <v>1496862.19</v>
          </cell>
          <cell r="G184">
            <v>1455784.91</v>
          </cell>
          <cell r="H184">
            <v>1473359.96</v>
          </cell>
          <cell r="I184">
            <v>1721938.26</v>
          </cell>
          <cell r="J184">
            <v>1728003.55</v>
          </cell>
          <cell r="K184">
            <v>1719460.94</v>
          </cell>
          <cell r="L184">
            <v>1868699.69</v>
          </cell>
          <cell r="M184">
            <v>1719918.83</v>
          </cell>
          <cell r="N184">
            <v>1714880.53</v>
          </cell>
          <cell r="O184">
            <v>18322878.670000013</v>
          </cell>
        </row>
        <row r="185">
          <cell r="A185" t="str">
            <v xml:space="preserve"> PECO Energy Distribution Co</v>
          </cell>
          <cell r="B185" t="str">
            <v xml:space="preserve"> 107000 - Monthly Total Resources</v>
          </cell>
          <cell r="C185">
            <v>21039142.490000006</v>
          </cell>
          <cell r="D185">
            <v>25704205.969999999</v>
          </cell>
          <cell r="E185">
            <v>25566524.470000003</v>
          </cell>
          <cell r="F185">
            <v>26179077.120000005</v>
          </cell>
          <cell r="G185">
            <v>26468295.030000001</v>
          </cell>
          <cell r="H185">
            <v>23285992.480000008</v>
          </cell>
          <cell r="I185">
            <v>22178242.339999996</v>
          </cell>
          <cell r="J185">
            <v>25330169.470000006</v>
          </cell>
          <cell r="K185">
            <v>21999021.519999996</v>
          </cell>
          <cell r="L185">
            <v>25337493.91</v>
          </cell>
          <cell r="M185">
            <v>20928521.32</v>
          </cell>
          <cell r="N185">
            <v>16612045.909999995</v>
          </cell>
          <cell r="O185">
            <v>280628732.02999997</v>
          </cell>
        </row>
        <row r="186">
          <cell r="A186"/>
          <cell r="B186" t="str">
            <v xml:space="preserve"> 108030 - Monthly Total Resources</v>
          </cell>
          <cell r="C186">
            <v>14084.2</v>
          </cell>
          <cell r="D186">
            <v>5742</v>
          </cell>
          <cell r="E186">
            <v>9208.9</v>
          </cell>
          <cell r="F186">
            <v>11917.4</v>
          </cell>
          <cell r="G186">
            <v>24918.2</v>
          </cell>
          <cell r="H186">
            <v>21126.3</v>
          </cell>
          <cell r="I186">
            <v>29793.5</v>
          </cell>
          <cell r="J186">
            <v>29793.5</v>
          </cell>
          <cell r="K186">
            <v>27085</v>
          </cell>
          <cell r="L186">
            <v>5417</v>
          </cell>
          <cell r="M186">
            <v>7042.1</v>
          </cell>
          <cell r="N186">
            <v>2166.8000000000002</v>
          </cell>
          <cell r="O186">
            <v>188294.9</v>
          </cell>
        </row>
        <row r="187">
          <cell r="A187"/>
          <cell r="B187" t="str">
            <v xml:space="preserve"> Total CapEx</v>
          </cell>
          <cell r="C187">
            <v>21053226.690000005</v>
          </cell>
          <cell r="D187">
            <v>25709947.969999999</v>
          </cell>
          <cell r="E187">
            <v>25575733.370000001</v>
          </cell>
          <cell r="F187">
            <v>26190994.520000003</v>
          </cell>
          <cell r="G187">
            <v>26493213.23</v>
          </cell>
          <cell r="H187">
            <v>23307118.780000009</v>
          </cell>
          <cell r="I187">
            <v>22208035.839999996</v>
          </cell>
          <cell r="J187">
            <v>25359962.970000006</v>
          </cell>
          <cell r="K187">
            <v>22026106.519999996</v>
          </cell>
          <cell r="L187">
            <v>25342910.91</v>
          </cell>
          <cell r="M187">
            <v>20935563.420000002</v>
          </cell>
          <cell r="N187">
            <v>16614212.709999995</v>
          </cell>
          <cell r="O187">
            <v>280817026.92999995</v>
          </cell>
        </row>
        <row r="190">
          <cell r="B190" t="str">
            <v>PECO Customer Excluding Fleet</v>
          </cell>
          <cell r="C190">
            <v>106942.38</v>
          </cell>
          <cell r="D190">
            <v>145093.64000000001</v>
          </cell>
          <cell r="E190">
            <v>150181.85999999999</v>
          </cell>
          <cell r="F190">
            <v>141829.83000000002</v>
          </cell>
          <cell r="G190">
            <v>142191.01999999999</v>
          </cell>
          <cell r="H190">
            <v>136165.43000000005</v>
          </cell>
          <cell r="I190">
            <v>125381.63</v>
          </cell>
          <cell r="J190">
            <v>145996.07000000007</v>
          </cell>
          <cell r="K190">
            <v>135355.28</v>
          </cell>
          <cell r="L190">
            <v>135671.46</v>
          </cell>
          <cell r="M190">
            <v>142898.78</v>
          </cell>
          <cell r="N190">
            <v>121686.03</v>
          </cell>
          <cell r="O190">
            <v>1629393.4100000001</v>
          </cell>
        </row>
        <row r="191">
          <cell r="B191" t="str">
            <v>YTDPECO Customer Excluding Fleet</v>
          </cell>
          <cell r="C191">
            <v>106942.38</v>
          </cell>
          <cell r="D191">
            <v>252036.02000000002</v>
          </cell>
          <cell r="E191">
            <v>402217.88</v>
          </cell>
          <cell r="F191">
            <v>544047.71</v>
          </cell>
          <cell r="G191">
            <v>686238.73</v>
          </cell>
          <cell r="H191">
            <v>822404.16</v>
          </cell>
          <cell r="I191">
            <v>947785.79</v>
          </cell>
          <cell r="J191">
            <v>1093781.8600000001</v>
          </cell>
          <cell r="K191">
            <v>1229137.1400000001</v>
          </cell>
          <cell r="L191">
            <v>1364808.6</v>
          </cell>
          <cell r="M191">
            <v>1507707.3800000001</v>
          </cell>
          <cell r="N191">
            <v>1629393.4100000001</v>
          </cell>
          <cell r="O191">
            <v>3258786.8200000003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template"/>
      <sheetName val="Administrator"/>
      <sheetName val="RNF Mini"/>
      <sheetName val="Data"/>
      <sheetName val="6 (3)"/>
      <sheetName val="6 (4)"/>
      <sheetName val="6 (5)"/>
      <sheetName val="Bridge Plan to Actual"/>
      <sheetName val="2005F vs. 2004A"/>
      <sheetName val="EFC 2004 Actual"/>
      <sheetName val="Accuracy Tracker"/>
      <sheetName val="Elec_Accuracy Tracker"/>
      <sheetName val="Gas_Accuracy Tracker"/>
      <sheetName val="ElecCustomers"/>
      <sheetName val="ElecSales"/>
      <sheetName val="ElecRevenue"/>
      <sheetName val="ElecRates"/>
      <sheetName val="ElecPPA Volume"/>
      <sheetName val="ElecPPA Expense"/>
      <sheetName val="ElecTrans Other"/>
      <sheetName val="GasRevenue"/>
      <sheetName val="GasSales"/>
      <sheetName val="GasRates"/>
      <sheetName val="GasCustomers"/>
      <sheetName val="Gas &quot;Current LE&quot;"/>
      <sheetName val="Gas Net Actuals 05"/>
      <sheetName val="Weather Impact on Ele 04"/>
      <sheetName val="Weather Impact on Gas 04"/>
      <sheetName val="Weather Impact on Ele 05"/>
      <sheetName val="Weather Impact on Gas 05"/>
      <sheetName val="Electric &quot;Current LE&quot;"/>
      <sheetName val="2005 Budget RNF"/>
      <sheetName val="2005 Net Actuals"/>
      <sheetName val="Gas Net Budget 05"/>
      <sheetName val="Gas Net Actuals 04"/>
      <sheetName val="Electric Output - Input"/>
      <sheetName val="Electric Customer Trend"/>
      <sheetName val="2005 Budget PPA"/>
      <sheetName val="T+5"/>
      <sheetName val="Actual PPA Blocks"/>
      <sheetName val="WA PPA Blocks"/>
      <sheetName val="Actual Zone Blocks"/>
      <sheetName val="WA Zone Blocks"/>
      <sheetName val="Data_LE"/>
      <sheetName val="Gas 2004"/>
      <sheetName val="2004 Net Actuals"/>
      <sheetName val="Power Purch Actual"/>
      <sheetName val="EFC Actuals Calc"/>
      <sheetName val="1-11 LE"/>
      <sheetName val="WC Retail Sendout"/>
      <sheetName val="2005 Act"/>
      <sheetName val="Gas Net Budget 04"/>
      <sheetName val="PJM Bill"/>
      <sheetName val="HDD-CDH"/>
      <sheetName val="Gas Sendout"/>
      <sheetName val="2005 gas thru-put Budget"/>
      <sheetName val="Gas Customer"/>
      <sheetName val="Electric Customers - Input"/>
      <sheetName val="Gas cust budget &amp; '04"/>
      <sheetName val="EFC 2005 Budget"/>
    </sheetNames>
    <sheetDataSet>
      <sheetData sheetId="0" refreshError="1"/>
      <sheetData sheetId="1" refreshError="1"/>
      <sheetData sheetId="2" refreshError="1">
        <row r="60">
          <cell r="I60">
            <v>4</v>
          </cell>
          <cell r="J60">
            <v>19</v>
          </cell>
          <cell r="L60">
            <v>34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A24DE-9EBA-426E-984B-37E634D9573D}">
  <sheetPr>
    <pageSetUpPr fitToPage="1"/>
  </sheetPr>
  <dimension ref="A1:U4"/>
  <sheetViews>
    <sheetView zoomScaleNormal="100" workbookViewId="0">
      <selection activeCell="A5" sqref="A5"/>
    </sheetView>
  </sheetViews>
  <sheetFormatPr defaultColWidth="9.1796875" defaultRowHeight="14.5" x14ac:dyDescent="0.35"/>
  <cols>
    <col min="1" max="16384" width="9.1796875" style="65"/>
  </cols>
  <sheetData>
    <row r="1" spans="1:21" ht="31" x14ac:dyDescent="0.7">
      <c r="A1" s="63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31" x14ac:dyDescent="0.7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31" x14ac:dyDescent="0.7">
      <c r="A3" s="63" t="s">
        <v>28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31" x14ac:dyDescent="0.7">
      <c r="A4" s="66"/>
    </row>
  </sheetData>
  <printOptions horizontalCentered="1" verticalCentered="1"/>
  <pageMargins left="0.7" right="0.7" top="0.75" bottom="0.75" header="0.3" footer="0.3"/>
  <pageSetup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CC8CE-CA6D-4E23-A37B-FBBA672E7EB9}">
  <sheetPr>
    <pageSetUpPr fitToPage="1"/>
  </sheetPr>
  <dimension ref="B1:E1"/>
  <sheetViews>
    <sheetView zoomScaleNormal="100" workbookViewId="0">
      <selection activeCell="B54" sqref="B54"/>
    </sheetView>
  </sheetViews>
  <sheetFormatPr defaultColWidth="9.1796875" defaultRowHeight="11.5" x14ac:dyDescent="0.25"/>
  <cols>
    <col min="1" max="1" width="17.453125" style="1" customWidth="1"/>
    <col min="2" max="5" width="9.1796875" style="2"/>
    <col min="6" max="16384" width="9.1796875" style="1"/>
  </cols>
  <sheetData/>
  <pageMargins left="0.7" right="0.7" top="0.75" bottom="0.75" header="0.3" footer="0.3"/>
  <pageSetup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CC108-2E74-4EA4-895A-A0731A6A13B3}">
  <sheetPr>
    <pageSetUpPr fitToPage="1"/>
  </sheetPr>
  <dimension ref="A1:L26"/>
  <sheetViews>
    <sheetView tabSelected="1" zoomScaleNormal="100" workbookViewId="0">
      <selection activeCell="A28" sqref="A28"/>
    </sheetView>
  </sheetViews>
  <sheetFormatPr defaultColWidth="9.1796875" defaultRowHeight="12.5" x14ac:dyDescent="0.25"/>
  <cols>
    <col min="1" max="1" width="50.453125" style="3" customWidth="1"/>
    <col min="2" max="2" width="12.81640625" style="3" bestFit="1" customWidth="1"/>
    <col min="3" max="3" width="11.26953125" style="3" bestFit="1" customWidth="1"/>
    <col min="4" max="4" width="3.7265625" style="3" customWidth="1"/>
    <col min="5" max="5" width="12.81640625" style="3" bestFit="1" customWidth="1"/>
    <col min="6" max="6" width="3.7265625" style="5" customWidth="1"/>
    <col min="7" max="7" width="10.54296875" style="3" customWidth="1"/>
    <col min="8" max="8" width="3.7265625" style="5" customWidth="1"/>
    <col min="9" max="9" width="12.81640625" style="3" bestFit="1" customWidth="1"/>
    <col min="10" max="10" width="3.7265625" style="3" customWidth="1"/>
    <col min="11" max="11" width="12.81640625" style="3" bestFit="1" customWidth="1"/>
    <col min="12" max="12" width="3.1796875" style="3" bestFit="1" customWidth="1"/>
    <col min="13" max="16384" width="9.1796875" style="3"/>
  </cols>
  <sheetData>
    <row r="1" spans="1:11" ht="15.5" x14ac:dyDescent="0.35">
      <c r="A1" s="82" t="s">
        <v>3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3" x14ac:dyDescent="0.3">
      <c r="A2" s="83" t="s">
        <v>29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5" customHeight="1" x14ac:dyDescent="0.3">
      <c r="A3" s="83" t="s">
        <v>4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x14ac:dyDescent="0.25">
      <c r="B4" s="4"/>
      <c r="K4" s="4"/>
    </row>
    <row r="5" spans="1:11" x14ac:dyDescent="0.25">
      <c r="B5" s="4" t="s">
        <v>5</v>
      </c>
      <c r="C5" s="6"/>
      <c r="D5" s="4"/>
      <c r="F5" s="4"/>
      <c r="G5" s="4"/>
      <c r="H5" s="4"/>
      <c r="I5" s="4">
        <v>2023</v>
      </c>
      <c r="J5" s="4"/>
      <c r="K5" s="4" t="s">
        <v>6</v>
      </c>
    </row>
    <row r="6" spans="1:11" x14ac:dyDescent="0.25">
      <c r="B6" s="4" t="s">
        <v>7</v>
      </c>
      <c r="C6" s="4" t="s">
        <v>8</v>
      </c>
      <c r="D6" s="4"/>
      <c r="E6" s="4" t="s">
        <v>9</v>
      </c>
      <c r="F6" s="4"/>
      <c r="G6" s="4" t="s">
        <v>10</v>
      </c>
      <c r="H6" s="4"/>
      <c r="I6" s="4" t="s">
        <v>7</v>
      </c>
      <c r="J6" s="4"/>
      <c r="K6" s="4" t="s">
        <v>7</v>
      </c>
    </row>
    <row r="7" spans="1:11" x14ac:dyDescent="0.25">
      <c r="A7" s="7"/>
      <c r="B7" s="8" t="s">
        <v>11</v>
      </c>
      <c r="C7" s="8" t="s">
        <v>12</v>
      </c>
      <c r="D7" s="8"/>
      <c r="E7" s="4" t="s">
        <v>13</v>
      </c>
      <c r="F7" s="8"/>
      <c r="G7" s="8" t="s">
        <v>13</v>
      </c>
      <c r="H7" s="8"/>
      <c r="I7" s="8" t="s">
        <v>11</v>
      </c>
      <c r="J7" s="8"/>
      <c r="K7" s="8" t="s">
        <v>11</v>
      </c>
    </row>
    <row r="8" spans="1:11" ht="13" x14ac:dyDescent="0.3">
      <c r="A8" s="9" t="s">
        <v>1</v>
      </c>
      <c r="B8" s="43">
        <v>4204765</v>
      </c>
      <c r="C8" s="72">
        <v>4167862</v>
      </c>
      <c r="D8" s="42"/>
      <c r="E8" s="43">
        <f>C8-B8</f>
        <v>-36903</v>
      </c>
      <c r="F8" s="44"/>
      <c r="G8" s="43">
        <v>102366</v>
      </c>
      <c r="H8" s="44"/>
      <c r="I8" s="42">
        <v>81513</v>
      </c>
      <c r="J8" s="44"/>
      <c r="K8" s="42">
        <f>SUM(B8,E8,G8,I8)</f>
        <v>4351741</v>
      </c>
    </row>
    <row r="9" spans="1:11" x14ac:dyDescent="0.25">
      <c r="A9" s="10"/>
      <c r="B9" s="11"/>
      <c r="C9" s="12"/>
      <c r="D9" s="12"/>
      <c r="E9" s="11"/>
      <c r="F9" s="45"/>
      <c r="G9" s="11"/>
      <c r="H9" s="13"/>
      <c r="I9" s="11"/>
      <c r="J9" s="46"/>
      <c r="K9" s="11"/>
    </row>
    <row r="10" spans="1:11" ht="13" x14ac:dyDescent="0.3">
      <c r="A10" s="14" t="s">
        <v>14</v>
      </c>
      <c r="B10" s="15"/>
      <c r="C10" s="16"/>
      <c r="D10" s="16"/>
      <c r="E10" s="15"/>
      <c r="F10" s="47"/>
      <c r="G10" s="15"/>
      <c r="H10" s="17"/>
      <c r="I10" s="15"/>
      <c r="J10" s="48"/>
      <c r="K10" s="15"/>
    </row>
    <row r="11" spans="1:11" x14ac:dyDescent="0.25">
      <c r="A11" s="18" t="s">
        <v>15</v>
      </c>
      <c r="B11" s="73">
        <v>437128.10867184139</v>
      </c>
      <c r="C11" s="74">
        <v>437147.67002615385</v>
      </c>
      <c r="D11" s="49"/>
      <c r="E11" s="50">
        <v>19.561354312463664</v>
      </c>
      <c r="F11" s="51"/>
      <c r="G11" s="50">
        <v>10843.737987540953</v>
      </c>
      <c r="H11" s="52"/>
      <c r="I11" s="75">
        <v>8645</v>
      </c>
      <c r="J11" s="53" t="s">
        <v>16</v>
      </c>
      <c r="K11" s="76">
        <v>456636.4080136948</v>
      </c>
    </row>
    <row r="12" spans="1:11" x14ac:dyDescent="0.25">
      <c r="A12" s="19" t="s">
        <v>0</v>
      </c>
      <c r="B12" s="34">
        <v>126710.791</v>
      </c>
      <c r="C12" s="35">
        <v>131263.28200000001</v>
      </c>
      <c r="D12" s="30"/>
      <c r="E12" s="31">
        <v>4552.4910000000091</v>
      </c>
      <c r="F12" s="54"/>
      <c r="G12" s="31"/>
      <c r="H12" s="33"/>
      <c r="I12" s="31"/>
      <c r="J12" s="55"/>
      <c r="K12" s="31">
        <v>131263.28200000001</v>
      </c>
    </row>
    <row r="13" spans="1:11" x14ac:dyDescent="0.25">
      <c r="A13" s="19" t="s">
        <v>17</v>
      </c>
      <c r="B13" s="34">
        <v>54801.366218200412</v>
      </c>
      <c r="C13" s="35">
        <v>61952.546124851309</v>
      </c>
      <c r="D13" s="30"/>
      <c r="E13" s="31">
        <v>7151.1799066508975</v>
      </c>
      <c r="F13" s="54"/>
      <c r="G13" s="31">
        <v>19.942911802259914</v>
      </c>
      <c r="H13" s="33"/>
      <c r="I13" s="31"/>
      <c r="J13" s="55"/>
      <c r="K13" s="31">
        <v>61972.489036653569</v>
      </c>
    </row>
    <row r="14" spans="1:11" x14ac:dyDescent="0.25">
      <c r="A14" s="19" t="s">
        <v>18</v>
      </c>
      <c r="B14" s="34">
        <v>189346.37942949255</v>
      </c>
      <c r="C14" s="35">
        <v>201274.59373530396</v>
      </c>
      <c r="D14" s="36"/>
      <c r="E14" s="31">
        <v>11928.214305811416</v>
      </c>
      <c r="F14" s="54" t="s">
        <v>16</v>
      </c>
      <c r="G14" s="31"/>
      <c r="H14" s="33"/>
      <c r="I14" s="31"/>
      <c r="J14" s="55"/>
      <c r="K14" s="31">
        <v>201274.59373530396</v>
      </c>
    </row>
    <row r="15" spans="1:11" x14ac:dyDescent="0.25">
      <c r="A15" s="20" t="s">
        <v>2</v>
      </c>
      <c r="B15" s="15">
        <v>-34608.429995726561</v>
      </c>
      <c r="C15" s="16">
        <v>-29867.75393016485</v>
      </c>
      <c r="D15" s="56"/>
      <c r="E15" s="57">
        <v>4740.6760655617109</v>
      </c>
      <c r="F15" s="58"/>
      <c r="G15" s="57">
        <v>288.60400767647661</v>
      </c>
      <c r="H15" s="59"/>
      <c r="I15" s="57"/>
      <c r="J15" s="60"/>
      <c r="K15" s="57">
        <v>-29579.149922488374</v>
      </c>
    </row>
    <row r="16" spans="1:11" x14ac:dyDescent="0.25">
      <c r="A16" s="21" t="s">
        <v>19</v>
      </c>
      <c r="B16" s="77">
        <f>SUM(B11:B15)</f>
        <v>773378.21532380779</v>
      </c>
      <c r="C16" s="77">
        <f>SUM(C11:C15)</f>
        <v>801770.33795614436</v>
      </c>
      <c r="D16" s="30"/>
      <c r="E16" s="77">
        <f>SUM(E11:E15)</f>
        <v>28392.122632336497</v>
      </c>
      <c r="F16" s="32"/>
      <c r="G16" s="77">
        <f>SUM(G11:G15)</f>
        <v>11152.28490701969</v>
      </c>
      <c r="H16" s="33"/>
      <c r="I16" s="77">
        <f>SUM(I11:I15)</f>
        <v>8645</v>
      </c>
      <c r="J16" s="32"/>
      <c r="K16" s="81">
        <f>SUM(K11:K15)</f>
        <v>821567.62286316394</v>
      </c>
    </row>
    <row r="17" spans="1:12" x14ac:dyDescent="0.25">
      <c r="A17" s="22"/>
      <c r="B17" s="34"/>
      <c r="C17" s="61"/>
      <c r="D17" s="30"/>
      <c r="E17" s="31"/>
      <c r="F17" s="32"/>
      <c r="G17" s="31"/>
      <c r="H17" s="33"/>
      <c r="I17" s="31"/>
      <c r="J17" s="32"/>
      <c r="K17" s="31"/>
    </row>
    <row r="18" spans="1:12" x14ac:dyDescent="0.25">
      <c r="A18" s="23" t="s">
        <v>20</v>
      </c>
      <c r="B18" s="78">
        <v>1749.7826240940913</v>
      </c>
      <c r="C18" s="79">
        <v>1686.4640661470964</v>
      </c>
      <c r="D18" s="56"/>
      <c r="E18" s="57">
        <v>-63.318557946994815</v>
      </c>
      <c r="F18" s="62"/>
      <c r="G18" s="57">
        <v>13.72280967229608</v>
      </c>
      <c r="H18" s="59"/>
      <c r="I18" s="57"/>
      <c r="J18" s="62"/>
      <c r="K18" s="57">
        <v>1700.1868758193925</v>
      </c>
    </row>
    <row r="19" spans="1:12" x14ac:dyDescent="0.25">
      <c r="A19" s="18" t="s">
        <v>21</v>
      </c>
      <c r="B19" s="67">
        <f>SUM(B16:B18)</f>
        <v>775127.99794790184</v>
      </c>
      <c r="C19" s="67">
        <f>SUM(C16:C18)</f>
        <v>803456.80202229146</v>
      </c>
      <c r="D19" s="68"/>
      <c r="E19" s="81">
        <f>SUM(E16:E18)</f>
        <v>28328.804074389504</v>
      </c>
      <c r="F19" s="69"/>
      <c r="G19" s="81">
        <f>SUM(G16:G18)</f>
        <v>11166.007716691985</v>
      </c>
      <c r="H19" s="70"/>
      <c r="I19" s="81">
        <f>SUM(I16:I18)</f>
        <v>8645</v>
      </c>
      <c r="J19" s="71"/>
      <c r="K19" s="81">
        <f>SUM(K16:K18)</f>
        <v>823267.80973898328</v>
      </c>
    </row>
    <row r="20" spans="1:12" x14ac:dyDescent="0.25">
      <c r="A20" s="19" t="s">
        <v>22</v>
      </c>
      <c r="B20" s="34">
        <v>-11203.894401305437</v>
      </c>
      <c r="C20" s="35"/>
      <c r="D20" s="30"/>
      <c r="E20" s="31">
        <v>39532.698475694939</v>
      </c>
      <c r="F20" s="32"/>
      <c r="G20" s="31"/>
      <c r="H20" s="33"/>
      <c r="I20" s="31"/>
      <c r="J20" s="55"/>
      <c r="K20" s="31">
        <v>28328.804074389504</v>
      </c>
    </row>
    <row r="21" spans="1:12" x14ac:dyDescent="0.25">
      <c r="A21" s="19" t="s">
        <v>23</v>
      </c>
      <c r="B21" s="78">
        <v>-433.93882721561204</v>
      </c>
      <c r="C21" s="79"/>
      <c r="D21" s="56"/>
      <c r="E21" s="57">
        <v>-5011.2036797725177</v>
      </c>
      <c r="F21" s="62"/>
      <c r="G21" s="57"/>
      <c r="H21" s="59"/>
      <c r="I21" s="57"/>
      <c r="J21" s="62"/>
      <c r="K21" s="57">
        <v>-5445.1425069881298</v>
      </c>
      <c r="L21" s="29" t="s">
        <v>30</v>
      </c>
    </row>
    <row r="22" spans="1:12" x14ac:dyDescent="0.25">
      <c r="A22" s="24" t="s">
        <v>24</v>
      </c>
      <c r="B22" s="80">
        <f>SUM(B19:B21)</f>
        <v>763490.16471938079</v>
      </c>
      <c r="C22" s="37">
        <f>SUM(C19:C21)</f>
        <v>803456.80202229146</v>
      </c>
      <c r="D22" s="38"/>
      <c r="E22" s="39">
        <f>SUM(E19:E21)</f>
        <v>62850.298870311919</v>
      </c>
      <c r="F22" s="40"/>
      <c r="G22" s="39">
        <f>SUM(G19:G21)</f>
        <v>11166.007716691985</v>
      </c>
      <c r="H22" s="40"/>
      <c r="I22" s="39">
        <f>SUM(I19:I21)</f>
        <v>8645</v>
      </c>
      <c r="J22" s="41"/>
      <c r="K22" s="41">
        <f>SUM(K19:K21)</f>
        <v>846151.47130638466</v>
      </c>
    </row>
    <row r="23" spans="1:12" x14ac:dyDescent="0.25">
      <c r="B23" s="25"/>
      <c r="C23" s="25"/>
      <c r="D23" s="25"/>
      <c r="E23" s="25"/>
      <c r="F23" s="26"/>
      <c r="G23" s="25"/>
      <c r="H23" s="26"/>
      <c r="I23" s="25"/>
      <c r="J23" s="25"/>
      <c r="K23" s="25"/>
    </row>
    <row r="24" spans="1:12" x14ac:dyDescent="0.25">
      <c r="A24" s="27" t="s">
        <v>25</v>
      </c>
      <c r="B24" s="25"/>
      <c r="C24" s="25"/>
      <c r="D24" s="25"/>
      <c r="E24" s="25"/>
      <c r="F24" s="26"/>
      <c r="G24" s="25"/>
      <c r="H24" s="26"/>
      <c r="I24" s="25"/>
      <c r="J24" s="25"/>
      <c r="K24" s="25"/>
    </row>
    <row r="25" spans="1:12" x14ac:dyDescent="0.25">
      <c r="A25" s="28" t="s">
        <v>26</v>
      </c>
    </row>
    <row r="26" spans="1:12" x14ac:dyDescent="0.25">
      <c r="A26" s="28" t="s">
        <v>31</v>
      </c>
    </row>
  </sheetData>
  <mergeCells count="3">
    <mergeCell ref="A1:K1"/>
    <mergeCell ref="A2:K2"/>
    <mergeCell ref="A3:K3"/>
  </mergeCells>
  <printOptions horizontalCentered="1"/>
  <pageMargins left="0.5" right="0.5" top="0.75" bottom="0.5" header="0.5" footer="0.25"/>
  <pageSetup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Attachment 13 COVER</vt:lpstr>
      <vt:lpstr>Attachment 13 Driver Chart</vt:lpstr>
      <vt:lpstr>Attachment 13 Reconciliation</vt:lpstr>
      <vt:lpstr>'Attachment 13 COVER'!Print_Area</vt:lpstr>
      <vt:lpstr>'Attachment 13 Reconciliation'!Print_Area</vt:lpstr>
    </vt:vector>
  </TitlesOfParts>
  <Company>Exelon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Hirst, Steven:(ComEd)</dc:creator>
  <cp:lastModifiedBy>Kennedy, Geneva:(BSC)</cp:lastModifiedBy>
  <dcterms:created xsi:type="dcterms:W3CDTF">2023-04-05T15:25:20Z</dcterms:created>
  <dcterms:modified xsi:type="dcterms:W3CDTF">2023-05-12T17:32:49Z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968b3d1-e05f-4796-9c23-acaf26d588cb_Enabled">
    <vt:lpwstr>true</vt:lpwstr>
  </property>
  <property fmtid="{D5CDD505-2E9C-101B-9397-08002B2CF9AE}" pid="3" name="MSIP_Label_c968b3d1-e05f-4796-9c23-acaf26d588cb_SetDate">
    <vt:lpwstr>2023-04-05T15:25:20Z</vt:lpwstr>
  </property>
  <property fmtid="{D5CDD505-2E9C-101B-9397-08002B2CF9AE}" pid="4" name="MSIP_Label_c968b3d1-e05f-4796-9c23-acaf26d588cb_Method">
    <vt:lpwstr>Standard</vt:lpwstr>
  </property>
  <property fmtid="{D5CDD505-2E9C-101B-9397-08002B2CF9AE}" pid="5" name="MSIP_Label_c968b3d1-e05f-4796-9c23-acaf26d588cb_Name">
    <vt:lpwstr>Company Confidential Information</vt:lpwstr>
  </property>
  <property fmtid="{D5CDD505-2E9C-101B-9397-08002B2CF9AE}" pid="6" name="MSIP_Label_c968b3d1-e05f-4796-9c23-acaf26d588cb_SiteId">
    <vt:lpwstr>600d01fc-055f-49c6-868f-3ecfcc791773</vt:lpwstr>
  </property>
  <property fmtid="{D5CDD505-2E9C-101B-9397-08002B2CF9AE}" pid="7" name="MSIP_Label_c968b3d1-e05f-4796-9c23-acaf26d588cb_ActionId">
    <vt:lpwstr>c73bfea5-a75a-4ac2-baa5-d1e6585b749f</vt:lpwstr>
  </property>
  <property fmtid="{D5CDD505-2E9C-101B-9397-08002B2CF9AE}" pid="8" name="MSIP_Label_c968b3d1-e05f-4796-9c23-acaf26d588cb_ContentBits">
    <vt:lpwstr>0</vt:lpwstr>
  </property>
</Properties>
</file>