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10" windowHeight="9440" activeTab="0"/>
  </bookViews>
  <sheets>
    <sheet name="2018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<sst xmlns="http://schemas.openxmlformats.org/spreadsheetml/2006/main" count="14" uniqueCount="13">
  <si>
    <t>DESCRIPTION</t>
  </si>
  <si>
    <t>Source</t>
  </si>
  <si>
    <t xml:space="preserve">Total Gross OPEB Costs for PSE&amp;G </t>
  </si>
  <si>
    <t>Per Actuarial Report - See Exhibit E</t>
  </si>
  <si>
    <t>Less: OPEB Costs charged to Gas ( Applicable to Gas Division)</t>
  </si>
  <si>
    <t>Per Company Records</t>
  </si>
  <si>
    <t xml:space="preserve"> Sub Total Gross OPEB Costs for Electric Division</t>
  </si>
  <si>
    <t>Less: Portion of OPEB Costs charged to Capital Projects</t>
  </si>
  <si>
    <t>Total Electric OPEB Costs Charged to FERC Acct 926</t>
  </si>
  <si>
    <t>PUBLIC SERVICE ELECTRIC AND GAS COMPANY</t>
  </si>
  <si>
    <t>DERIVATION OF 2018 ACTUAL ANNUAL PBOP EXPENSE</t>
  </si>
  <si>
    <t>2018 TRUE-UP FILING</t>
  </si>
  <si>
    <t>Attachment D Page 1 of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</si>
</sst>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10" xfId="0" applyFont="1" applyBorder="1" applyAlignment="1" applyProtection="1">
      <alignment horizont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vertical="center"/>
      <protection locked="0"/>
    </xf>
    <xf numFmtId="0" fontId="40" fillId="0" borderId="12" xfId="0" applyFont="1" applyBorder="1" applyAlignment="1" applyProtection="1">
      <alignment vertical="center"/>
      <protection/>
    </xf>
    <xf numFmtId="6" fontId="40" fillId="0" borderId="0" xfId="0" applyNumberFormat="1" applyFont="1" applyBorder="1" applyAlignment="1" applyProtection="1">
      <alignment vertical="center"/>
      <protection locked="0"/>
    </xf>
    <xf numFmtId="0" fontId="4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/>
    </xf>
    <xf numFmtId="0" fontId="40" fillId="0" borderId="12" xfId="0" applyFont="1" applyBorder="1" applyAlignment="1" applyProtection="1">
      <alignment vertical="center" wrapText="1"/>
      <protection/>
    </xf>
    <xf numFmtId="0" fontId="39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 locked="0"/>
    </xf>
    <xf numFmtId="165" fontId="0" fillId="0" borderId="14" xfId="43" applyNumberFormat="1" applyFont="1" applyBorder="1" applyAlignment="1" applyProtection="1">
      <alignment/>
      <protection locked="0"/>
    </xf>
    <xf numFmtId="6" fontId="0" fillId="0" borderId="0" xfId="43" applyNumberFormat="1" applyFont="1" applyAlignment="1" applyProtection="1">
      <alignment/>
      <protection locked="0"/>
    </xf>
    <xf numFmtId="165" fontId="39" fillId="0" borderId="15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2" fillId="0" borderId="0" xfId="33" applyFont="1" applyAlignment="1" applyProtection="1">
      <alignment/>
      <protection locked="0"/>
    </xf>
    <xf numFmtId="166" fontId="2" fillId="0" borderId="10" xfId="45" applyNumberFormat="1" applyFont="1" applyFill="1" applyBorder="1" applyAlignment="1" applyProtection="1">
      <alignment horizontal="center"/>
      <protection locked="0"/>
    </xf>
    <xf numFmtId="43" fontId="41" fillId="0" borderId="0" xfId="43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33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3 297 x 420 mm 2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tabSelected="1" zoomScalePageLayoutView="0" workbookViewId="0" topLeftCell="A1">
      <selection activeCell="A1" sqref="A1:C1"/>
    </sheetView>
  </sheetViews>
  <sheetFormatPr defaultColWidth="9.140625" defaultRowHeight="15"/>
  <cols>
    <col min="1" max="1" width="53.7109375" style="1" customWidth="1"/>
    <col min="2" max="2" width="12.28125" style="1" bestFit="1" customWidth="1"/>
    <col min="3" max="3" width="30.57421875" style="1" customWidth="1"/>
    <col min="4" max="16384" width="9.140625" style="1" customWidth="1"/>
  </cols>
  <sheetData>
    <row r="1" spans="1:3" ht="14.25">
      <c r="A1" s="21" t="s">
        <v>9</v>
      </c>
      <c r="B1" s="21"/>
      <c r="C1" s="21"/>
    </row>
    <row r="2" spans="1:4" ht="14.25">
      <c r="A2" s="21" t="s">
        <v>10</v>
      </c>
      <c r="B2" s="21"/>
      <c r="C2" s="21"/>
      <c r="D2" s="20" t="s">
        <v>12</v>
      </c>
    </row>
    <row r="3" spans="1:15" ht="14.25">
      <c r="A3" s="22" t="s">
        <v>11</v>
      </c>
      <c r="B3" s="22"/>
      <c r="C3" s="22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2:3" ht="14.25">
      <c r="B4" s="17"/>
      <c r="C4" s="17"/>
    </row>
    <row r="5" ht="15" thickBot="1"/>
    <row r="6" spans="1:3" ht="15" thickBot="1">
      <c r="A6" s="2" t="s">
        <v>0</v>
      </c>
      <c r="B6" s="19">
        <v>43465</v>
      </c>
      <c r="C6" s="3" t="s">
        <v>1</v>
      </c>
    </row>
    <row r="7" spans="1:3" ht="14.25">
      <c r="A7" s="4"/>
      <c r="B7" s="5"/>
      <c r="C7" s="6"/>
    </row>
    <row r="8" spans="1:3" ht="14.25">
      <c r="A8" s="7" t="s">
        <v>2</v>
      </c>
      <c r="B8" s="8">
        <v>67953000</v>
      </c>
      <c r="C8" s="9" t="s">
        <v>3</v>
      </c>
    </row>
    <row r="9" spans="1:3" ht="14.25">
      <c r="A9" s="10"/>
      <c r="C9" s="9"/>
    </row>
    <row r="10" spans="1:3" ht="15" thickBot="1">
      <c r="A10" s="7" t="s">
        <v>4</v>
      </c>
      <c r="B10" s="14">
        <v>-33728603.91</v>
      </c>
      <c r="C10" s="9" t="s">
        <v>5</v>
      </c>
    </row>
    <row r="11" spans="1:3" ht="14.25">
      <c r="A11" s="10"/>
      <c r="C11" s="9"/>
    </row>
    <row r="12" spans="1:3" ht="14.25">
      <c r="A12" s="11" t="s">
        <v>6</v>
      </c>
      <c r="B12" s="15">
        <f>SUM(B8:B10)</f>
        <v>34224396.09</v>
      </c>
      <c r="C12" s="9"/>
    </row>
    <row r="13" spans="1:3" ht="14.25">
      <c r="A13" s="10"/>
      <c r="C13" s="9"/>
    </row>
    <row r="14" spans="1:3" ht="15" thickBot="1">
      <c r="A14" s="7" t="s">
        <v>7</v>
      </c>
      <c r="B14" s="14">
        <v>-7028384.350000009</v>
      </c>
      <c r="C14" s="9" t="s">
        <v>5</v>
      </c>
    </row>
    <row r="15" spans="1:3" ht="14.25">
      <c r="A15" s="10"/>
      <c r="C15" s="4"/>
    </row>
    <row r="16" spans="1:3" ht="15" thickBot="1">
      <c r="A16" s="12" t="s">
        <v>8</v>
      </c>
      <c r="B16" s="16">
        <f>SUM(B12:B14)</f>
        <v>27196011.739999995</v>
      </c>
      <c r="C16" s="1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scale="72" r:id="rId1"/>
  <ignoredErrors>
    <ignoredError sqref="B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PSEG</dc:creator>
  <cp:keywords/>
  <dc:description/>
  <cp:lastModifiedBy>Ofosu-Koranteng, Gloria</cp:lastModifiedBy>
  <cp:lastPrinted>2019-06-07T21:00:33Z</cp:lastPrinted>
  <dcterms:created xsi:type="dcterms:W3CDTF">2018-05-30T19:57:19Z</dcterms:created>
  <dcterms:modified xsi:type="dcterms:W3CDTF">2019-06-07T21:55:10Z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{790FE4BC-D0C2-4D39-81EB-B96671B5BCFA}</vt:lpwstr>
  </property>
</Properties>
</file>