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mission Rates and Tariff\FORMULA RATE\2018 TRUE UP FILING\Final Files\"/>
    </mc:Choice>
  </mc:AlternateContent>
  <bookViews>
    <workbookView xWindow="360" yWindow="675" windowWidth="16875" windowHeight="7320"/>
  </bookViews>
  <sheets>
    <sheet name="2018 CWIP Worksheet filing" sheetId="4" r:id="rId1"/>
  </sheets>
  <calcPr calcId="162913"/>
</workbook>
</file>

<file path=xl/calcChain.xml><?xml version="1.0" encoding="utf-8"?>
<calcChain xmlns="http://schemas.openxmlformats.org/spreadsheetml/2006/main">
  <c r="M9" i="4" l="1"/>
  <c r="L9" i="4" l="1"/>
  <c r="K9" i="4" l="1"/>
  <c r="C9" i="4"/>
  <c r="N9" i="4"/>
  <c r="D9" i="4"/>
  <c r="E9" i="4"/>
  <c r="F9" i="4"/>
  <c r="G9" i="4"/>
  <c r="H9" i="4"/>
  <c r="I9" i="4"/>
  <c r="J9" i="4"/>
</calcChain>
</file>

<file path=xl/sharedStrings.xml><?xml version="1.0" encoding="utf-8"?>
<sst xmlns="http://schemas.openxmlformats.org/spreadsheetml/2006/main" count="25" uniqueCount="25">
  <si>
    <t>Public Service Electric and Gas Company</t>
  </si>
  <si>
    <t>Annual Report of Construction Work In Progress (CWIP) in Transmission Rate Base</t>
  </si>
  <si>
    <t xml:space="preserve">Federal Energy Regulatory Commission Authorized Incentive Projects </t>
  </si>
  <si>
    <t>(per section 2B of PSE&amp;G's Attachment H-10B Formula Rate Implementation Protocols)</t>
  </si>
  <si>
    <t>PJM Project #</t>
  </si>
  <si>
    <t>RTEP Project</t>
  </si>
  <si>
    <t>Status</t>
  </si>
  <si>
    <t xml:space="preserve"> Projected In-Service Date</t>
  </si>
  <si>
    <t>AFUDC Year 2010</t>
  </si>
  <si>
    <t>AFUDC Year 2011</t>
  </si>
  <si>
    <t>AFUDC Year 2012</t>
  </si>
  <si>
    <t>AFUDC Year 2013</t>
  </si>
  <si>
    <t>Bergen Linden Corridor</t>
  </si>
  <si>
    <t>B2436.10-B2436.91 &amp; B2437.10- B2437.33</t>
  </si>
  <si>
    <t>AFUDC Year 2014</t>
  </si>
  <si>
    <t>AFUDC Year 2015</t>
  </si>
  <si>
    <t>Total</t>
  </si>
  <si>
    <t>AFUDC Year 2008</t>
  </si>
  <si>
    <t>AFUDC Year 2016</t>
  </si>
  <si>
    <t>June 2018</t>
  </si>
  <si>
    <t>AFUDC Year 2017</t>
  </si>
  <si>
    <t>Actual Projects Cost thru Dec 2018</t>
  </si>
  <si>
    <t>In-Service</t>
  </si>
  <si>
    <t>AFUDC Year 2018</t>
  </si>
  <si>
    <t>2018 CWIP 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</si>
</sst>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4" fillId="0" borderId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Border="1" applyAlignment="1">
      <alignment horizontal="left"/>
    </xf>
    <xf numFmtId="16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2" fillId="0" borderId="3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2" xfId="2" applyNumberFormat="1" applyFont="1" applyBorder="1"/>
    <xf numFmtId="0" fontId="2" fillId="0" borderId="5" xfId="0" applyFont="1" applyFill="1" applyBorder="1" applyAlignment="1"/>
    <xf numFmtId="164" fontId="2" fillId="0" borderId="0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43" fontId="2" fillId="0" borderId="0" xfId="5" applyFont="1" applyBorder="1"/>
    <xf numFmtId="43" fontId="1" fillId="0" borderId="0" xfId="5" applyFont="1" applyBorder="1"/>
    <xf numFmtId="43" fontId="1" fillId="0" borderId="0" xfId="5" applyFont="1" applyBorder="1" applyAlignment="1">
      <alignment horizontal="left"/>
    </xf>
    <xf numFmtId="43" fontId="2" fillId="0" borderId="0" xfId="5" applyFont="1" applyBorder="1" applyAlignment="1">
      <alignment horizontal="left"/>
    </xf>
    <xf numFmtId="0" fontId="3" fillId="2" borderId="6" xfId="0" applyFont="1" applyFill="1" applyBorder="1" applyAlignment="1">
      <alignment horizontal="center" wrapText="1"/>
    </xf>
    <xf numFmtId="165" fontId="2" fillId="0" borderId="4" xfId="2" quotePrefix="1" applyNumberFormat="1" applyFont="1" applyBorder="1" applyAlignment="1">
      <alignment horizontal="center"/>
    </xf>
    <xf numFmtId="0" fontId="2" fillId="0" borderId="0" xfId="0" applyFont="1" applyFill="1" applyBorder="1"/>
    <xf numFmtId="165" fontId="2" fillId="0" borderId="2" xfId="5" applyNumberFormat="1" applyFont="1" applyBorder="1"/>
    <xf numFmtId="0" fontId="2" fillId="0" borderId="1" xfId="0" applyFont="1" applyBorder="1" applyAlignment="1">
      <alignment horizontal="left"/>
    </xf>
    <xf numFmtId="165" fontId="2" fillId="0" borderId="3" xfId="2" applyNumberFormat="1" applyFont="1" applyFill="1" applyBorder="1" applyAlignment="1">
      <alignment horizontal="center"/>
    </xf>
  </cellXfs>
  <cellStyles count="9">
    <cellStyle name="A3 297 x 420 mm" xfId="1"/>
    <cellStyle name="A3 297 x 420 mm 2" xfId="4"/>
    <cellStyle name="Comma" xfId="5" builtinId="3"/>
    <cellStyle name="Comma 10 2" xfId="8"/>
    <cellStyle name="Comma 2 3" xfId="7"/>
    <cellStyle name="Comma 2 3 2" xfId="6"/>
    <cellStyle name="Comma 3" xf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showGridLines="0" tabSelected="1" workbookViewId="0"/>
  </sheetViews>
  <sheetFormatPr defaultColWidth="9.140625" defaultRowHeight="15" x14ac:dyDescent="0.2"/>
  <cols>
    <col min="1" max="1" width="47.7109375" style="3" customWidth="1"/>
    <col min="2" max="2" width="45.85546875" style="4" customWidth="1"/>
    <col min="3" max="3" width="20.28515625" style="14" customWidth="1"/>
    <col min="4" max="4" width="14.140625" style="2" customWidth="1"/>
    <col min="5" max="6" width="13" style="2" customWidth="1"/>
    <col min="7" max="7" width="11.85546875" style="2" bestFit="1" customWidth="1"/>
    <col min="8" max="8" width="13" style="2" customWidth="1"/>
    <col min="9" max="9" width="11.85546875" style="2" bestFit="1" customWidth="1"/>
    <col min="10" max="13" width="11.85546875" style="2" customWidth="1"/>
    <col min="14" max="14" width="17.5703125" style="2" bestFit="1" customWidth="1"/>
    <col min="15" max="15" width="22.140625" style="2" bestFit="1" customWidth="1"/>
    <col min="16" max="16" width="24.7109375" style="3" customWidth="1"/>
    <col min="17" max="17" width="9.140625" style="3"/>
    <col min="18" max="18" width="23.28515625" style="3" bestFit="1" customWidth="1"/>
    <col min="19" max="16384" width="9.140625" style="3"/>
  </cols>
  <sheetData>
    <row r="1" spans="1:16" ht="20.25" x14ac:dyDescent="0.3">
      <c r="A1" s="1" t="s">
        <v>0</v>
      </c>
      <c r="B1" s="1"/>
      <c r="C1" s="15"/>
    </row>
    <row r="2" spans="1:16" s="6" customFormat="1" ht="20.25" x14ac:dyDescent="0.3">
      <c r="A2" s="1" t="s">
        <v>1</v>
      </c>
      <c r="B2" s="1"/>
      <c r="C2" s="1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s="6" customFormat="1" ht="20.25" x14ac:dyDescent="0.3">
      <c r="A3" s="1" t="s">
        <v>2</v>
      </c>
      <c r="B3" s="1"/>
      <c r="C3" s="1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s="6" customFormat="1" x14ac:dyDescent="0.2">
      <c r="A4" s="6" t="s">
        <v>3</v>
      </c>
      <c r="C4" s="1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6" spans="1:16" ht="15.75" thickBot="1" x14ac:dyDescent="0.25"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6" ht="48" thickBot="1" x14ac:dyDescent="0.3">
      <c r="A7" s="12" t="s">
        <v>4</v>
      </c>
      <c r="B7" s="12" t="s">
        <v>5</v>
      </c>
      <c r="C7" s="13" t="s">
        <v>21</v>
      </c>
      <c r="D7" s="13" t="s">
        <v>17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14</v>
      </c>
      <c r="J7" s="13" t="s">
        <v>15</v>
      </c>
      <c r="K7" s="13" t="s">
        <v>18</v>
      </c>
      <c r="L7" s="13" t="s">
        <v>20</v>
      </c>
      <c r="M7" s="13" t="s">
        <v>23</v>
      </c>
      <c r="N7" s="13" t="s">
        <v>24</v>
      </c>
      <c r="O7" s="13" t="s">
        <v>6</v>
      </c>
      <c r="P7" s="18" t="s">
        <v>7</v>
      </c>
    </row>
    <row r="8" spans="1:16" ht="15.75" thickBot="1" x14ac:dyDescent="0.25">
      <c r="A8" s="10" t="s">
        <v>13</v>
      </c>
      <c r="B8" s="10" t="s">
        <v>12</v>
      </c>
      <c r="C8" s="23"/>
      <c r="D8" s="7"/>
      <c r="E8" s="7"/>
      <c r="F8" s="7"/>
      <c r="G8" s="7"/>
      <c r="H8" s="7"/>
      <c r="I8" s="7">
        <v>13595.93</v>
      </c>
      <c r="J8" s="7"/>
      <c r="K8" s="7"/>
      <c r="L8" s="23"/>
      <c r="M8" s="23"/>
      <c r="N8" s="23">
        <v>14506753</v>
      </c>
      <c r="O8" s="7" t="s">
        <v>22</v>
      </c>
      <c r="P8" s="19" t="s">
        <v>19</v>
      </c>
    </row>
    <row r="9" spans="1:16" ht="15.75" thickBot="1" x14ac:dyDescent="0.25">
      <c r="A9" s="8"/>
      <c r="B9" s="22" t="s">
        <v>16</v>
      </c>
      <c r="C9" s="21">
        <f t="shared" ref="C9:N9" si="0">SUM(C8:C8)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13595.93</v>
      </c>
      <c r="J9" s="9">
        <f t="shared" si="0"/>
        <v>0</v>
      </c>
      <c r="K9" s="9">
        <f t="shared" si="0"/>
        <v>0</v>
      </c>
      <c r="L9" s="9">
        <f t="shared" si="0"/>
        <v>0</v>
      </c>
      <c r="M9" s="9">
        <f t="shared" ref="M9" si="1">SUM(M8:M8)</f>
        <v>0</v>
      </c>
      <c r="N9" s="9">
        <f t="shared" si="0"/>
        <v>14506753</v>
      </c>
      <c r="O9" s="9"/>
      <c r="P9" s="9"/>
    </row>
    <row r="10" spans="1:16" x14ac:dyDescent="0.2">
      <c r="D10" s="11"/>
      <c r="E10" s="11"/>
    </row>
    <row r="11" spans="1:16" x14ac:dyDescent="0.2">
      <c r="A11" s="20"/>
      <c r="D11" s="11"/>
      <c r="E11" s="11"/>
    </row>
    <row r="12" spans="1:16" x14ac:dyDescent="0.2">
      <c r="A12" s="20"/>
      <c r="N12" s="3"/>
      <c r="O12" s="3"/>
    </row>
  </sheetData>
  <pageMargins left="0.7" right="0.7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CWIP Worksheet filing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Dabydeen, Jeanette I.</dc:creator>
  <cp:lastModifiedBy>Ofosu-Koranteng, Gloria</cp:lastModifiedBy>
  <cp:lastPrinted>2019-06-05T20:10:13Z</cp:lastPrinted>
  <dcterms:created xsi:type="dcterms:W3CDTF">2012-05-23T19:47:29Z</dcterms:created>
  <dcterms:modified xsi:type="dcterms:W3CDTF">2019-06-05T20:10:20Z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{11E72D00-BB0A-4DE3-844C-DCE39419EEEF}</vt:lpwstr>
  </property>
</Properties>
</file>