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5255" windowHeight="6585" tabRatio="886" firstSheet="2" activeTab="2"/>
  </bookViews>
  <sheets>
    <sheet name="Setup" sheetId="1" state="hidden" r:id="rId1"/>
    <sheet name="1. Interest Identification" sheetId="2" r:id="rId2"/>
    <sheet name="2. Options Matrix- Design Comp." sheetId="3" r:id="rId3"/>
    <sheet name="2a. Design Component Details" sheetId="4" state="hidden" r:id="rId4"/>
    <sheet name="2b. Option Details" sheetId="5" state="hidden" r:id="rId5"/>
    <sheet name="3. Package Matrix" sheetId="6" r:id="rId6"/>
    <sheet name="3a. Package Details" sheetId="7" state="hidden" r:id="rId7"/>
    <sheet name="Parking Lot" sheetId="8" state="hidden" r:id="rId8"/>
    <sheet name="Revision History" sheetId="9" state="hidden"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<sst xmlns="http://schemas.openxmlformats.org/spreadsheetml/2006/main" count="600" uniqueCount="273">
  <si>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</si>
  <si>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</si>
  <si>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</si>
  <si>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</si>
  <si>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</si>
  <si>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</si>
  <si>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</si>
  <si>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</si>
  <si>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</si>
  <si>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</si>
  <si>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</si>
  <si>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</si>
  <si>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</si>
  <si>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</si>
  <si>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</si>
  <si>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</si>
  <si>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</si>
  <si>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</si>
  <si>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</si>
  <si>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</si>
  <si>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</si>
  <si>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</si>
  <si>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</si>
  <si>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</si>
  <si>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</si>
  <si>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</si>
  <si>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</si>
  <si>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</si>
  <si>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</si>
  <si>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</si>
  <si>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</si>
  <si>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</si>
  <si>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</si>
  <si>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</si>
  <si>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</si>
  <si>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</si>
  <si>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</si>
  <si>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</si>
  <si>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</si>
  <si>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</si>
  <si>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</si>
  <si>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</si>
  <si>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</si>
  <si>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</si>
  <si>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</si>
  <si>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</si>
  <si>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</si>
  <si>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</si>
  <si>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</si>
  <si>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</si>
  <si>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</si>
  <si>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</si>
  <si>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</si>
  <si>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</si>
  <si>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</si>
  <si>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</si>
  <si>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</si>
  <si>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</si>
  <si>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</si>
  <si>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</si>
  <si>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</si>
  <si>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</si>
  <si>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</si>
  <si>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</si>
  <si>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</si>
  <si>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</si>
  <si>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</si>
  <si>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</si>
  <si>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</si>
  <si>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</si>
  <si>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</si>
  <si>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</si>
  <si>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</si>
  <si>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</si>
  <si>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</si>
  <si>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</si>
  <si>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</si>
  <si>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</si>
  <si>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</si>
  <si>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</si>
  <si>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</si>
  <si>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</si>
  <si>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</si>
  <si>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</si>
  <si>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</si>
  <si>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</si>
  <si>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</si>
  <si>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</si>
  <si>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</si>
  <si>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</si>
  <si>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</si>
  <si>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</si>
  <si>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</si>
  <si>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</si>
  <si>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</si>
  <si>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</si>
  <si>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</si>
  <si>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</si>
  <si>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</si>
  <si>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</si>
  <si>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</si>
  <si>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</si>
  <si>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</si>
  <si>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</si>
  <si>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</si>
  <si>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</si>
  <si>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</si>
  <si>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</si>
  <si>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</si>
  <si>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</si>
  <si>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</si>
  <si>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</si>
  <si>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</si>
  <si>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</si>
  <si>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</si>
  <si>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</si>
  <si>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</si>
  <si>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</si>
  <si>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</si>
  <si>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</si>
  <si>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</si>
  <si>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</si>
  <si>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</si>
  <si>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</si>
  <si>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</si>
  <si>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</si>
  <si>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</si>
  <si>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</si>
  <si>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</si>
  <si>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Communication requirements</t>
  </si>
  <si>
    <t>Mirror status quo for SR</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</si>
  <si>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</si>
  <si>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</si>
  <si>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</si>
  <si>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</si>
  <si>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</si>
  <si>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</si>
  <si>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</si>
  <si>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</si>
  <si>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</si>
  <si>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</si>
  <si>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</si>
  <si>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</si>
  <si>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</si>
  <si>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</si>
  <si>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</si>
  <si>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</si>
  <si>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</si>
  <si>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</si>
  <si>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</si>
  <si>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</si>
  <si>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</si>
  <si>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</si>
  <si>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</si>
  <si>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</si>
  <si>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</si>
  <si>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</si>
  <si>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</si>
  <si>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</si>
  <si>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</si>
  <si>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</si>
  <si>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</si>
  <si>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</si>
  <si>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</si>
  <si>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</si>
  <si>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</si>
  <si>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NSR is evaluated when it's called on during spin events and outside of spin events</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</si>
  <si>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</si>
  <si>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</si>
  <si>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</si>
  <si>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</si>
  <si>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Documentation of procedures related to termination of a synchronized reserve event.</t>
  </si>
  <si>
    <t xml:space="preserve">PJM procedures for returning to normal operations after a synchronized reserve event are documented in Manual 12 Section 4.1.2. </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</si>
  <si>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</si>
  <si>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</si>
  <si>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</si>
  <si>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</si>
  <si>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</si>
  <si>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</si>
  <si>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</si>
  <si>
    <t>Update status quo methodology to capture revenues since the more recent of a) the last successful performance in an event that was 10 minutes or more or b) the beginning of the delivery year.</t>
  </si>
  <si>
    <t>Remove aggregation in settlements of separate market resources.</t>
  </si>
  <si>
    <t xml:space="preserve">All resources submit MW capability offers into the reserve market based on their current reserve capability. PJM will continue to calculate reserve capability for resources that fail to provide a reserve capability offer based on their submitted energy offer. </t>
  </si>
  <si>
    <t>Synchronized reserve deployment mechanism</t>
  </si>
  <si>
    <t>Operator initiates synchronized event in EMS and sends out the all-call message for non-DR resources. DR initiation happens through DR hub.</t>
  </si>
  <si>
    <t>Synchronized reserve termination mechanism</t>
  </si>
  <si>
    <t>Operator terminates synchronized event in EMS and sends out the all-call message for non-DR resources. DR termination happens through DR hub.</t>
  </si>
  <si>
    <t>If they report the outage or derate after the fact and didn't have it reflected as unavailable in Markets Gateway, then they still have the same repercussions (buy back assignment).</t>
  </si>
  <si>
    <t>Reserves shortfall identification when resource report outage or derate</t>
  </si>
  <si>
    <t xml:space="preserve">All resources subject to the reserve must-offer requirement must submit their reserve capability into the reserve market and are subject to evaluation of these offers to ensure compliance.  </t>
  </si>
  <si>
    <t xml:space="preserve">All resources can bid offers into the reserve markets in $/MW, subject to a reserve offer cap. </t>
  </si>
  <si>
    <t xml:space="preserve">Offline resources can bid offers into the reserve markets in $/MW, subject to a reserve offer cap. </t>
  </si>
  <si>
    <t>Requested MWs from each resource providing reserves are selected based on defined merit order.</t>
  </si>
  <si>
    <t xml:space="preserve">Reserves are deployed proportionally where possible (i.e., on flexible resources) and otherwise deployed based on a defined merit order. </t>
  </si>
  <si>
    <t xml:space="preserve">Evaluate resources based on their expected output, calculated using their ramp rate and dispatch instructions and calculate the shortfall MWs as the lesser of a) Expected MW - Actual RT MW or b) their reserve assignment. </t>
  </si>
  <si>
    <t>Resources will be instructed to continue to follow their basepoints and deviation charges will be assessed for resources that are below their dispatch instructions (i.e., no deviation charges will be applied for exceeding the desired basepoint.)</t>
  </si>
  <si>
    <t>Resources will be instructed to continue to follow their basepoints and deviation charges will be assessed for resources that do no follow dispatch instructions (i.e., standard Operating Reserve deviation rules).</t>
  </si>
  <si>
    <t xml:space="preserve">All generation resources providing reserves must have telemetry to receive the reserve deployment within the basepoint. Demand response resources continue to receive deployment instructions through DR Hub. </t>
  </si>
  <si>
    <t>Operator terminates the synchronized reserve event through the reserve deployment system.</t>
  </si>
  <si>
    <t>Operator initiates the synchronized reserve event, entering the desired quantity of reserves to be deployed (either in MW or % of total reserves) into a reserve deployment system. The reserve deployment system then determines the MW deployment for resources holding reserve assignments.</t>
  </si>
  <si>
    <t>Update status quo to evaluate whether a resource reaches the lesser of a) its dispatch point or b) its reserve assignment within 30 minutes any time it's called on for energy.</t>
  </si>
  <si>
    <r>
      <t xml:space="preserve">Same methodology to SR performance evaluation for a non-sychnronized reserve event.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
If a NSR resource extends its notification time longer than 10 minutes during the operating day, the resource will not clear for RT NSR and will need to buy back its DA commitment based on the RT clearing price. </t>
    </r>
  </si>
  <si>
    <t xml:space="preserve">Update status quo methodology to capture synchronized reserve credits since the more recent of a) the last successful performance in an event that was 10 minutes or more or b) the beginning of the delivery year </t>
  </si>
  <si>
    <t xml:space="preserve">Update status quo methodology to capture synchronized reserve credits since the more recent of a) the last evaluated event that was 10 minutes or more or b) the beginning of the delivery year </t>
  </si>
  <si>
    <t>Resources that have a synchronized reserve assignment and respond to a Synchronized Reserve Event are exempt from BOR Generator Deviations during the event.</t>
  </si>
  <si>
    <t>Remove the expected value of the penalty component of the synchronized reserve offer.</t>
  </si>
  <si>
    <t>Remove the must-offer requirement.</t>
  </si>
  <si>
    <t xml:space="preserve">If a resource reports themselves as unavailable in Markets Gateway, they will not be cleared for reserves in real-time and will have to buy back any day ahead reserve assignment. 
PJM looks at GADs two months after the fact, and if a resource reports a full outage during a time when they had a real-time NSR or SECR assignment, those assignments would be reduced to zero, and the resource would need to buy-back its day-ahead assignment at the RT reserves MCP. 
For online resources assigned SR:
- Flexible SR resources that should on-line and producing energy but have zero RT actual MW output, the RT SR assignment is removed. 
- Pumped Hydro RT assignment is removed if minimum pumping MW amount is not met
- Condensing resources are checked, and if they are not condensing, the RT SR assignment is removed.  </t>
  </si>
  <si>
    <r>
      <t xml:space="preserve">In order to meet Reliability First (RF) Regional Criteria, PJM may schedule additional Contingency Reserves on a temporary basis in order to meet the Largest Single Contingency, as necessary to account for resource performance. PJM shall post details regarding additional scheduling of reserves in Markets Gateway. </t>
    </r>
    <r>
      <rPr>
        <i/>
        <sz val="10"/>
        <rFont val="Arial"/>
        <family val="2"/>
      </rPr>
      <t>[Manual 11, Section 4.3]</t>
    </r>
  </si>
  <si>
    <r>
      <t xml:space="preserve">At times, anticipated heavy load conditions may result in PJM operators carrying additional reserves to cover increased levels of operational uncertainty. PJM may extend the 30-Minute Reserve, Primary Reserve and Synchronized Reserve Requirements in the Market Clearing Engine during the on-peak period in order to incorporate these actions in Energy and Reserve Pricing when a Hot Weather Alert, Cold Weather Alert or an escalating emergency procedure (as defined in PJM Manual 13: Emergency Operations) has been issued for the Operating Day. The extended Synchronized Reserve Requirement, extended Primary Reserve Requirement and extended 30-Minute Reserve Requirement will be equal to the existing extended applicable Reserve Requirement plus the sum of any additional MW brought online for that hour by PJM dispatch to account for operational uncertainty. </t>
    </r>
    <r>
      <rPr>
        <i/>
        <sz val="10"/>
        <rFont val="Arial"/>
        <family val="2"/>
      </rPr>
      <t>[Manual 11, Section 4.3]</t>
    </r>
  </si>
  <si>
    <t>For reserves assignments that are determined to be undeliverable during a deployment event, causing an adjustment in the performance evaluation and a reduction in penalties, settlements will reduce the reserve assignment by any undeliverable MWs</t>
  </si>
  <si>
    <t xml:space="preserve">Ability of resources in condensing mode holding a reserve assignment to set reserve market clearing prices when they have a dispatchable range. </t>
  </si>
  <si>
    <t xml:space="preserve">Reserve assignment capping in settlements for undeliverable reserve MWs during a synchronized reserve event. </t>
  </si>
  <si>
    <t xml:space="preserve">Perform two checks to evaluate resource performance. A resource's MW shortfall is based on the lesser of the shortfall calculation across the two checks.
Check 1: An updated status quo methodology that caps the resource's expected performance at the resource's EcoMax.
Check 2: Using the resource’s segmented ramp rates, PJM will calculate the resource’s expected, ramp-limited capability over the 10 minutes following the start of the event based on the resource’s starting MW output. PJM will evaluate if the resource meets or exceeds this expected performance within 10 minutes and sustains that performance for the event up to the product duration requirement. </t>
  </si>
  <si>
    <t xml:space="preserve">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
</t>
  </si>
  <si>
    <t>Buy-back of undelivered energy at the real-time LMP for the product duration. This penalty will be capped at the synchronized reserve revenues earned for the day.</t>
  </si>
  <si>
    <t>Buy-back of undelivered energy at the real-time LMP for the product duration. This penalty will be capped at the non-synchronized reserve revenues earned for the day.</t>
  </si>
  <si>
    <t>Status quo + a buy back of undelivered energy or MWh at real-time LMP for the product duration. The penalty will be capped at the secondary reserved revenues earned for the day.</t>
  </si>
  <si>
    <t>Compensation for "reserve only" resources during a Synchronized Reserve event</t>
  </si>
  <si>
    <t>Status quo + remove all LOC Credits paid during the retroactive penalty period.</t>
  </si>
  <si>
    <t>All resources are subject to a PJM-initiated testing requirement prior to being capable of offering into the synchronized reserves market. Resources that have not been dispatched for a reserve event greater than or equal to 10 minutes in the last 365 days are subject to an annual testing requirement, failure of which would require subsequent testing before that resource is eligible to offer once more.</t>
  </si>
  <si>
    <t xml:space="preserve">Status quo + Allow the risk that the cost of energy megawatts deployed during a reserve event will not be recovered to be included in the synchronized reserve offer price. </t>
  </si>
  <si>
    <t xml:space="preserve">Status quo + LMP-based penalty for undelivered energy, calculated based on the shortfall MWs, starting in the interval in which the resource was expected to have fully deployed and extending for the product duration. </t>
  </si>
  <si>
    <r>
      <t xml:space="preserve">Penalties in settlements for SR resources for </t>
    </r>
    <r>
      <rPr>
        <sz val="10"/>
        <color indexed="8"/>
        <rFont val="Arial"/>
        <family val="2"/>
      </rPr>
      <t>non-performance</t>
    </r>
    <r>
      <rPr>
        <sz val="10"/>
        <color theme="1"/>
        <rFont val="Arial"/>
        <family val="2"/>
      </rPr>
      <t xml:space="preserve"> </t>
    </r>
    <r>
      <rPr>
        <sz val="10"/>
        <color indexed="8"/>
        <rFont val="Arial"/>
        <family val="2"/>
      </rPr>
      <t>during synchronized reserve events</t>
    </r>
  </si>
  <si>
    <r>
      <t>Penalities in settlement for NSR resources for non-performance</t>
    </r>
  </si>
  <si>
    <r>
      <t xml:space="preserve">During an NSR event, if a resource fails to provide the Non-Synchronized Reserve assignment in response to the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
No penalties for non-performance outside of an NSR event.</t>
    </r>
  </si>
  <si>
    <t>12a</t>
  </si>
  <si>
    <t>12b</t>
  </si>
  <si>
    <t>Resources that meet/exceed their commitment during a reserves dispatch are eligible for energy payments, based on the RT LMP, for the product duration.
(Note that the interval considered should be identical to design component 6 solution option C, “LMP-based penalty for undelivered energy, calculated based on the shortfall MWs, starting in the interval in which the resource was expected to have fully deployed and extending for the product duration.”)</t>
  </si>
  <si>
    <t>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t>
  </si>
  <si>
    <t xml:space="preserve">Update procedures for setting the reserve requirements to allow PJM to reflect operational uncertainty directly in the minimum reserve requirement for each reserve product at any time and clarify that PJM has the ability to set reserve requirements independently. Update the manual language to specify criteria that PJM will use in increasing the requirements.
</t>
  </si>
  <si>
    <t>Set the secondary reserve duration requirement to be 60 minutes.</t>
  </si>
  <si>
    <t>Not defined</t>
  </si>
  <si>
    <t xml:space="preserve">Secondary reserve requirement duration requirement (i.e., requirement for how long a resource must be able to sustain response). </t>
  </si>
  <si>
    <t xml:space="preserve">Status quo + LMP-based penalty for undelivered energy, calculated based on the shortfall MWs, starting in the interval in which the resource was expected to have deployed (30 minutes after called online) and extending for the product duration (60 minutes). </t>
  </si>
  <si>
    <t xml:space="preserve">Irrespective of the existence of an NSR event, resources would be assessed an LMP-based penalty for undelivered energy, calculated based on the shortfall MWs, starting in the interval in which the resource was expected to have deployed (10 minutes after called online) and extending for the product duration (30 minutes) +  adjustments to day of reserve credits as currently done for SECR. </t>
  </si>
  <si>
    <t>Status quo</t>
  </si>
  <si>
    <t>Status quo day of penalty + a flat, per MW penalty charge for the MW shortfall at a rate of the greater of: 1) the penalty factor ($850) or 2) system energy price in the interval in which the resource was expected to have fully deployed (i.e., 10 minutes after the start of the event)</t>
  </si>
  <si>
    <t xml:space="preserve">Irrespective of the existence of an NSR event, adjustments to day of reserve credits as currently done for SECR + resources would be assessed an LMP-based penalty for undelivered energy, calculated based on the shortfall MWs, starting in the interval in which the resource was expected to have deployed (10 minutes after called online) and extending for the product duration (30 minutes). </t>
  </si>
  <si>
    <r>
      <rPr>
        <sz val="10"/>
        <rFont val="Arial"/>
        <family val="2"/>
      </rPr>
      <t>Status quo for NSR events.</t>
    </r>
    <r>
      <rPr>
        <sz val="10"/>
        <color theme="1"/>
        <rFont val="Arial"/>
        <family val="2"/>
      </rPr>
      <t xml:space="preserve">
When a NSR resource is called online for energy, regardless of the existence of a spin event, evaluate whether it reaches EcoMin within 10 minutes.
</t>
    </r>
    <r>
      <rPr>
        <sz val="10"/>
        <rFont val="Arial"/>
        <family val="2"/>
      </rPr>
      <t xml:space="preserve">If a NSR resource extends its notification time longer than 10 minutes during the operating day, the resource will not clear for RT NSR and will need to buy back its DA commitment based on the RT clearing price. </t>
    </r>
  </si>
  <si>
    <t xml:space="preserve">Status quo for NSR events. 
When a NSR resource is called online for energy, regardless of the existence of a spin event, evaluate whether it reaches EcoMin within 10 minutes.
If a NSR resource extends its notification time longer than 10 minutes during the operating day, the resource will not clear for RT NSR and will need to buy back its DA commitment based on the RT clearing price. </t>
  </si>
  <si>
    <t xml:space="preserve">Status quo for NSR events.
When a NSR resource is called online for energy, regardless of the existence of a spin event, evaluate whether it reaches the lesser of a) its dispatch point or b) its reserve assignment within 10 minutes.
If a NSR resource extends its notification time longer than 10 minutes during the operating day, the resource will not clear for RT NSR and will need to buy back its DA commitment based on the RT clearing price. </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</si>
  <si>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total retroactive shortfall penalties are allocated to LSEs that did not have any shortfalls for the event based on their Synch Reserve Obligation Ratio Share for the hour of the event in each five minute interval, excluding the obligations of those receiving a Retroactive Penalty Charge for a performance shortfall.</t>
  </si>
  <si>
    <t xml:space="preserve">Status quo for day of penalty charge. The flat, per MW shortfall penalties would be allocated to LSEs that did not have any shortfalls for the event based on their Synch Reserve Obligation Ratio in the hour of the synch reserve event. </t>
  </si>
  <si>
    <t>The reduction in credits due to non-performance will reduce the charges to load for that operating day (mirroring status quo for SECR reductions in credits). The LMP-based penalty will be allocated to load based on their Non-Synchronized Reserve Obligation Ratio Share.</t>
  </si>
  <si>
    <t xml:space="preserve">Status quo for the reduction in credits. The LMP-based penalty will be allocated to load based on their Secondary Reserve Obligation Ratio Share. </t>
  </si>
  <si>
    <t xml:space="preserve">The reduction in credits due to non-performance will reduce the charges to load for that operating day (mirroring status quo for SECR reductions in credits). The LMP-based penalty will be allocated to load based on their Non-Synchronized Reserve Obligation Ratio Share. </t>
  </si>
  <si>
    <t xml:space="preserve">Reserve assignments for condensing resources are cleared in the hour ahead engine, which is binding. These assignments are not economically optimized within the SCED engine within any available dispatchable range and therefore cannot set price. </t>
  </si>
  <si>
    <t>The reserve assignments for condensing resources with a dispatchable range will cleared within that range by the SCED engine, allowing those offer prices to be reflected in the reserve market clearing price when those resources are marginal.</t>
  </si>
  <si>
    <t>Resources that fail to perform are excluded from future participation in the sync reserve market.</t>
  </si>
  <si>
    <t>F</t>
  </si>
  <si>
    <t xml:space="preserve">The aggregation of individual unit response in settlements is applied when calculating the retroactive penalty charge. With the removal of the retroactive penalty, the aggregation would be removed. </t>
  </si>
  <si>
    <t>Aggregation of individual market resource response in settlements</t>
  </si>
  <si>
    <t xml:space="preserve">The aggregation of individual market resource response in settlements is applied when calculating the retroactive penalty charge. With the removal of the retroactive penalty, the aggregation would be removed. The new, flat penalty rate proposed would be assessed at the market resource level for all resource types (generators, DR, DER). </t>
  </si>
  <si>
    <t>Resources must submit accurate hourly eco max values and availability status in Markets Gateway and make real-time updates to maintain accurate values.</t>
  </si>
  <si>
    <t>All-call goes to all resources in the region, regardless of reserve assignment. No new dispatch instructions are provided - resources are told to ramp up to maximum capability.</t>
  </si>
  <si>
    <t xml:space="preserve">Status quo day of penalty + a flat, per MW penalty charge for the MW shortfall at a rate of the greater of: 1) the penaty factor ($850) or 2) system energy price in the interval in which the resource was expected to have fully deployed (i.e., 10 minutes after the start of the event)
</t>
  </si>
  <si>
    <t xml:space="preserve">Add the reserve deployment MWs to the current output of each resource and send out immediately through telemetry, along with a notification that there is an active spin event. </t>
  </si>
  <si>
    <t xml:space="preserve">All resources to continue to follow their basepoints. Synchronized reserve deployment instructions are sent out through telemetry as updated basepoints as needed. </t>
  </si>
  <si>
    <t>Generators continue to follow their basepoints. Synchronized reserve deployment instructions are sent out through telemetry as updated basepoints as needed. For DR resources, SR deployment instructions continue to be transmitted through DR Hub.</t>
  </si>
  <si>
    <t>Generators continue to follow their basepoints. Synchronized reserve deployment instructions are sent out through as updated basepoints as needed. For DR resources, SR deployment instructions continue to be transmitted through DR Hub.</t>
  </si>
  <si>
    <t>39b</t>
  </si>
  <si>
    <t xml:space="preserve">30-minute reliability requirement (minimum reserve requiirement) quantity.  </t>
  </si>
  <si>
    <t xml:space="preserve">The greater of the primary reserve requirement, 3,000 MW or the largest active gas contingency. </t>
  </si>
  <si>
    <t xml:space="preserve">Revise the 30-minute Reliability Requirement to better capture day-to-day operational risks, similar to the previously used methodology in the Day Ahead Scheduling Reserve (DASR):
30-min requirement = Load Forecast Peak*(Avg. Load Forecast Error + Avg. Forced Outage Rates + Avg. Renewable Generation Forecast Error)
</t>
  </si>
  <si>
    <r>
      <t>39</t>
    </r>
    <r>
      <rPr>
        <b/>
        <sz val="10"/>
        <color indexed="10"/>
        <rFont val="Arial"/>
        <family val="2"/>
      </rPr>
      <t>a</t>
    </r>
  </si>
  <si>
    <t>Status quo + Update Manual 11 to clarify that each extended reserve requirement (i.e., Step 2B on the ORDC) can be extended independently.</t>
  </si>
  <si>
    <r>
      <t xml:space="preserve">Reserves will be deployed proportional to the reserve assignment. If a pro rata reserve deployment would violate a resource's operating parameters (e.g., request that a condenser operate below EcoMin), the reserve deployment will be the greater of EcoMin or the desired reserve deployment. </t>
    </r>
    <r>
      <rPr>
        <b/>
        <sz val="10"/>
        <color indexed="10"/>
        <rFont val="Arial"/>
        <family val="2"/>
      </rPr>
      <t xml:space="preserve">If a new economic dispatch solution is approved while the event persists, the dispatch instruction sent to each reserve resource would be the greater of its original deployment instruction at event start or the most recent economic basepoint from the dispatch engine. </t>
    </r>
  </si>
  <si>
    <r>
      <t xml:space="preserve">Reserves will be deployed proportional to the reserve assignment. If a pro rata reserve deployment would violate a resource's operating parameters (e.g., request that a condenser operate below EcoMin), the reserve deployment will be the greater of EcoMin or the desired reserve deployment. </t>
    </r>
    <r>
      <rPr>
        <b/>
        <sz val="10"/>
        <color indexed="10"/>
        <rFont val="Arial"/>
        <family val="2"/>
      </rPr>
      <t xml:space="preserve"> If a new economic dispatch solution is approved while the event persists, the dispatch instruction sent to each reserve resource would be the greater of its original deployment instruction at event start or the most recent economic basepoint from the dispatch engine. </t>
    </r>
  </si>
  <si>
    <t>Same as PJM</t>
  </si>
  <si>
    <t>TBD</t>
  </si>
  <si>
    <r>
      <t xml:space="preserve">For generators, add the reserve deployment MWs to the current output of each resource and send out the updated basepoint instruction immediately through telemetry, along with a notification that there is an active spin event </t>
    </r>
    <r>
      <rPr>
        <b/>
        <sz val="10"/>
        <color indexed="10"/>
        <rFont val="Arial"/>
        <family val="2"/>
      </rPr>
      <t>(the latter notification will be similar to status quo)</t>
    </r>
    <r>
      <rPr>
        <sz val="10"/>
        <color theme="1"/>
        <rFont val="Arial"/>
        <family val="2"/>
      </rPr>
      <t xml:space="preserve">. </t>
    </r>
    <r>
      <rPr>
        <b/>
        <sz val="10"/>
        <color indexed="10"/>
        <rFont val="Arial"/>
        <family val="2"/>
      </rPr>
      <t>Resources will be expected to respond to the deployment instruction based on the electronic signal rather than on any other communication means.</t>
    </r>
    <r>
      <rPr>
        <sz val="10"/>
        <color theme="1"/>
        <rFont val="Arial"/>
        <family val="2"/>
      </rPr>
      <t xml:space="preserve"> DR Hub continues to be the communication channel for DR resources. </t>
    </r>
  </si>
  <si>
    <r>
      <t>For generators, add the reserve deployment MWs to the current output of each resource and send out the updated basepoint instruction immediately through telemetry, along with a notification that there is an active spin event</t>
    </r>
    <r>
      <rPr>
        <b/>
        <sz val="10"/>
        <color indexed="10"/>
        <rFont val="Arial"/>
        <family val="2"/>
      </rPr>
      <t xml:space="preserve"> (the latter notification will be similar to status quo)</t>
    </r>
    <r>
      <rPr>
        <sz val="10"/>
        <rFont val="Arial"/>
        <family val="2"/>
      </rPr>
      <t>.</t>
    </r>
    <r>
      <rPr>
        <b/>
        <sz val="10"/>
        <color indexed="10"/>
        <rFont val="Arial"/>
        <family val="2"/>
      </rPr>
      <t xml:space="preserve"> Resources will be expected to respond to the deployment instruction based on the electronic signal rather than on any other communication means.</t>
    </r>
    <r>
      <rPr>
        <sz val="10"/>
        <rFont val="Arial"/>
        <family val="2"/>
      </rPr>
      <t xml:space="preserve"> DR Hub continues to be the communication channel for DR resources.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</si>
</sst>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i/>
      <sz val="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
      <b/>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0" fillId="26" borderId="0" applyNumberFormat="0" applyBorder="0" applyAlignment="0" applyProtection="0"/>
    <xf numFmtId="0" fontId="36" fillId="27"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0"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4" borderId="0" applyNumberFormat="0" applyBorder="0" applyAlignment="0" applyProtection="0"/>
    <xf numFmtId="0" fontId="36" fillId="35"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6" borderId="0" applyNumberFormat="0" applyBorder="0" applyAlignment="0" applyProtection="0"/>
    <xf numFmtId="0" fontId="36"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 fillId="0" borderId="10"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cellStyleXfs>
  <cellXfs count="192">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47" borderId="13" xfId="0" applyFont="1" applyFill="1" applyBorder="1" applyAlignment="1">
      <alignment horizontal="left" vertical="center" wrapText="1"/>
    </xf>
    <xf numFmtId="0" fontId="53" fillId="47" borderId="13" xfId="0" applyFont="1" applyFill="1" applyBorder="1" applyAlignment="1">
      <alignment horizontal="center" vertical="center" wrapText="1"/>
    </xf>
    <xf numFmtId="0" fontId="52" fillId="2" borderId="14" xfId="0" applyFont="1" applyFill="1" applyBorder="1" applyAlignment="1">
      <alignment horizontal="center" vertical="center"/>
    </xf>
    <xf numFmtId="0" fontId="6" fillId="47" borderId="16" xfId="0" applyFont="1" applyFill="1" applyBorder="1" applyAlignment="1">
      <alignment/>
    </xf>
    <xf numFmtId="0" fontId="54" fillId="0" borderId="0" xfId="0" applyFont="1" applyBorder="1" applyAlignment="1">
      <alignment/>
    </xf>
    <xf numFmtId="0" fontId="54" fillId="0" borderId="17" xfId="0" applyFont="1" applyBorder="1" applyAlignment="1">
      <alignment/>
    </xf>
    <xf numFmtId="0" fontId="54" fillId="47" borderId="16" xfId="0" applyFont="1" applyFill="1" applyBorder="1" applyAlignment="1">
      <alignment/>
    </xf>
    <xf numFmtId="0" fontId="59" fillId="47" borderId="16" xfId="0" applyFont="1" applyFill="1" applyBorder="1" applyAlignment="1">
      <alignment/>
    </xf>
    <xf numFmtId="0" fontId="54" fillId="47" borderId="18" xfId="0" applyFont="1" applyFill="1" applyBorder="1" applyAlignment="1">
      <alignment/>
    </xf>
    <xf numFmtId="0" fontId="54" fillId="0" borderId="19" xfId="0" applyFont="1" applyBorder="1" applyAlignment="1">
      <alignment/>
    </xf>
    <xf numFmtId="0" fontId="54" fillId="0" borderId="20" xfId="0" applyFont="1" applyBorder="1" applyAlignment="1">
      <alignment/>
    </xf>
    <xf numFmtId="0" fontId="59" fillId="0" borderId="0" xfId="0" applyFont="1" applyAlignment="1">
      <alignment/>
    </xf>
    <xf numFmtId="0" fontId="0" fillId="0" borderId="0" xfId="0" applyAlignment="1">
      <alignment/>
    </xf>
    <xf numFmtId="0" fontId="0" fillId="0" borderId="0" xfId="0" applyAlignment="1">
      <alignment/>
    </xf>
    <xf numFmtId="0" fontId="59"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60"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61" fillId="0" borderId="0" xfId="0" applyFont="1" applyAlignment="1">
      <alignment wrapText="1"/>
    </xf>
    <xf numFmtId="0" fontId="61" fillId="0" borderId="0" xfId="0" applyFont="1" applyAlignment="1">
      <alignment horizontal="left" vertical="center" wrapText="1"/>
    </xf>
    <xf numFmtId="0" fontId="0" fillId="0" borderId="0" xfId="0"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36" fillId="48" borderId="0" xfId="0" applyFont="1" applyFill="1" applyAlignment="1">
      <alignment wrapText="1"/>
    </xf>
    <xf numFmtId="0" fontId="39" fillId="48" borderId="0" xfId="0" applyFont="1" applyFill="1" applyAlignment="1">
      <alignment horizontal="left"/>
    </xf>
    <xf numFmtId="0" fontId="36" fillId="48" borderId="0" xfId="0" applyFont="1" applyFill="1" applyAlignment="1">
      <alignment/>
    </xf>
    <xf numFmtId="0" fontId="39" fillId="0" borderId="0" xfId="0" applyFont="1" applyAlignment="1">
      <alignment/>
    </xf>
    <xf numFmtId="0" fontId="39" fillId="48" borderId="0" xfId="0" applyFont="1" applyFill="1" applyAlignment="1">
      <alignment horizontal="center" wrapText="1"/>
    </xf>
    <xf numFmtId="0" fontId="39" fillId="48" borderId="0" xfId="0" applyFont="1" applyFill="1" applyAlignment="1">
      <alignment wrapText="1"/>
    </xf>
    <xf numFmtId="0" fontId="39" fillId="48" borderId="0" xfId="0" applyFont="1" applyFill="1" applyAlignment="1">
      <alignment/>
    </xf>
    <xf numFmtId="0" fontId="39" fillId="49" borderId="0" xfId="0" applyFont="1" applyFill="1" applyAlignment="1">
      <alignment horizontal="center"/>
    </xf>
    <xf numFmtId="0" fontId="39" fillId="49" borderId="0" xfId="0" applyFont="1" applyFill="1" applyAlignment="1">
      <alignment/>
    </xf>
    <xf numFmtId="0" fontId="39" fillId="0" borderId="0" xfId="0" applyFont="1" applyFill="1" applyAlignment="1">
      <alignment/>
    </xf>
    <xf numFmtId="0" fontId="39"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9"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6"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62"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62"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4" fillId="0" borderId="0" xfId="88" applyFont="1" applyAlignment="1">
      <alignment wrapText="1"/>
      <protection/>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2" borderId="0" xfId="0" applyFont="1" applyFill="1" applyAlignment="1">
      <alignment wrapText="1"/>
    </xf>
    <xf numFmtId="0" fontId="62" fillId="0" borderId="0" xfId="0" applyFont="1" applyAlignment="1">
      <alignment/>
    </xf>
    <xf numFmtId="0" fontId="0" fillId="0" borderId="0" xfId="0" applyFont="1" applyAlignment="1">
      <alignment/>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2" borderId="0" xfId="0" applyFont="1" applyFill="1" applyAlignment="1">
      <alignment/>
    </xf>
    <xf numFmtId="0" fontId="0" fillId="14" borderId="0" xfId="0" applyFont="1" applyFill="1" applyAlignment="1">
      <alignment/>
    </xf>
    <xf numFmtId="0" fontId="0" fillId="48" borderId="0" xfId="0" applyFont="1" applyFill="1" applyAlignment="1">
      <alignment wrapText="1"/>
    </xf>
    <xf numFmtId="0" fontId="0" fillId="48" borderId="0" xfId="0" applyFont="1" applyFill="1" applyAlignment="1">
      <alignment/>
    </xf>
    <xf numFmtId="0" fontId="4" fillId="0" borderId="0" xfId="88" applyFont="1" applyAlignment="1">
      <alignment horizontal="center" wrapText="1"/>
      <protection/>
    </xf>
    <xf numFmtId="0" fontId="4" fillId="0" borderId="0" xfId="88" applyFont="1" applyBorder="1" applyAlignment="1">
      <alignment wrapText="1"/>
      <protection/>
    </xf>
    <xf numFmtId="0" fontId="4" fillId="0" borderId="0" xfId="88" applyFont="1" applyAlignment="1">
      <alignment/>
      <protection/>
    </xf>
    <xf numFmtId="0" fontId="4" fillId="2" borderId="0" xfId="0" applyFont="1" applyFill="1" applyAlignment="1">
      <alignment/>
    </xf>
    <xf numFmtId="0" fontId="4" fillId="14" borderId="0" xfId="0" applyFont="1" applyFill="1" applyAlignment="1">
      <alignment/>
    </xf>
    <xf numFmtId="0" fontId="39" fillId="49" borderId="0" xfId="0" applyFont="1" applyFill="1" applyAlignment="1">
      <alignment wrapText="1"/>
    </xf>
    <xf numFmtId="0" fontId="0" fillId="2" borderId="0" xfId="0" applyFont="1" applyFill="1" applyAlignment="1">
      <alignment wrapText="1"/>
    </xf>
    <xf numFmtId="0" fontId="4" fillId="2" borderId="0" xfId="0" applyFont="1" applyFill="1" applyAlignment="1">
      <alignment wrapText="1"/>
    </xf>
    <xf numFmtId="0" fontId="4" fillId="0" borderId="0" xfId="0" applyFont="1" applyFill="1" applyAlignment="1">
      <alignment/>
    </xf>
    <xf numFmtId="0" fontId="39" fillId="0" borderId="0" xfId="0" applyFont="1" applyFill="1" applyAlignment="1">
      <alignment/>
    </xf>
    <xf numFmtId="0" fontId="39" fillId="0" borderId="0" xfId="0" applyFont="1" applyFill="1" applyAlignment="1">
      <alignment/>
    </xf>
    <xf numFmtId="0" fontId="36" fillId="0" borderId="0" xfId="0" applyFont="1" applyFill="1" applyAlignment="1">
      <alignment/>
    </xf>
    <xf numFmtId="0" fontId="4" fillId="0" borderId="0" xfId="0" applyFont="1" applyFill="1" applyAlignment="1">
      <alignment wrapText="1"/>
    </xf>
    <xf numFmtId="0" fontId="0" fillId="0" borderId="0" xfId="0" applyAlignment="1">
      <alignment/>
    </xf>
    <xf numFmtId="0" fontId="62" fillId="0" borderId="0" xfId="0" applyFont="1" applyAlignment="1">
      <alignment horizontal="center" wrapText="1"/>
    </xf>
    <xf numFmtId="0" fontId="62" fillId="0" borderId="0" xfId="0" applyFont="1" applyBorder="1" applyAlignment="1">
      <alignment wrapText="1"/>
    </xf>
    <xf numFmtId="0" fontId="62" fillId="2" borderId="0" xfId="0" applyFont="1" applyFill="1" applyAlignment="1">
      <alignment wrapText="1"/>
    </xf>
    <xf numFmtId="0" fontId="0" fillId="14" borderId="0" xfId="0" applyFont="1" applyFill="1" applyAlignment="1">
      <alignment/>
    </xf>
    <xf numFmtId="0" fontId="36" fillId="48" borderId="0" xfId="0" applyFont="1" applyFill="1" applyAlignment="1">
      <alignment wrapText="1"/>
    </xf>
    <xf numFmtId="0" fontId="39" fillId="48" borderId="0" xfId="0" applyFont="1" applyFill="1" applyAlignment="1">
      <alignment wrapText="1"/>
    </xf>
    <xf numFmtId="0" fontId="39" fillId="49" borderId="0" xfId="0" applyFont="1" applyFill="1" applyAlignment="1">
      <alignment/>
    </xf>
    <xf numFmtId="0" fontId="0" fillId="14" borderId="0" xfId="0" applyFont="1" applyFill="1" applyAlignment="1">
      <alignment/>
    </xf>
    <xf numFmtId="0" fontId="0" fillId="48" borderId="0" xfId="0" applyFont="1" applyFill="1" applyAlignment="1">
      <alignment/>
    </xf>
    <xf numFmtId="0" fontId="4" fillId="14" borderId="0" xfId="0" applyFont="1" applyFill="1" applyAlignment="1">
      <alignment/>
    </xf>
    <xf numFmtId="0" fontId="0" fillId="5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0" fillId="0" borderId="0" xfId="0" applyAlignment="1">
      <alignment/>
    </xf>
    <xf numFmtId="0" fontId="36" fillId="51"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4" fillId="0" borderId="23" xfId="0" applyFont="1" applyBorder="1" applyAlignment="1">
      <alignment horizontal="left" wrapText="1"/>
    </xf>
    <xf numFmtId="0" fontId="52"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0"/>
          <a:ext cx="8953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609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65" comment="" totalsRowShown="0">
  <autoFilter ref="A6:K65"/>
  <tableColumns count="11">
    <tableColumn id="9" name="#"/>
    <tableColumn id="10" name="KWA"/>
    <tableColumn id="1" name="Design Components1"/>
    <tableColumn id="2" name="Priority"/>
    <tableColumn id="8" name="Status Quo"/>
    <tableColumn id="3" name="A"/>
    <tableColumn id="4" name="B"/>
    <tableColumn id="5" name="C"/>
    <tableColumn id="6" name="D"/>
    <tableColumn id="7" name="E"/>
    <tableColumn id="18"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63" comment="" totalsRowShown="0">
  <autoFilter ref="A7:J63"/>
  <tableColumns count="10">
    <tableColumn id="9" name="#"/>
    <tableColumn id="10" name="KWA"/>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2" t="s">
        <v>60</v>
      </c>
    </row>
    <row r="2" ht="12.75">
      <c r="A2" t="s">
        <v>61</v>
      </c>
    </row>
    <row r="4" ht="12.75">
      <c r="A4" s="32" t="s">
        <v>33</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
      <selection activeCell="A6" sqref="A6:B36"/>
    </sheetView>
  </sheetViews>
  <sheetFormatPr defaultColWidth="9.140625" defaultRowHeight="12.75"/>
  <cols>
    <col min="1" max="1" width="4.57421875" style="0" customWidth="1"/>
    <col min="2" max="2" width="84.7109375" style="7" customWidth="1"/>
  </cols>
  <sheetData>
    <row r="1" spans="1:2" ht="20.25">
      <c r="A1" s="177" t="str">
        <f>Setup!A2</f>
        <v>Reserve Certainty Senior Task Force</v>
      </c>
      <c r="B1" s="177"/>
    </row>
    <row r="2" spans="1:2" ht="18">
      <c r="A2" s="178" t="str">
        <f>Setup!A5</f>
        <v>Reserve Certainty and Resource Flexibility Incentives</v>
      </c>
      <c r="B2" s="178"/>
    </row>
    <row r="3" spans="1:2" ht="18">
      <c r="A3" s="179" t="s">
        <v>22</v>
      </c>
      <c r="B3" s="179"/>
    </row>
    <row r="4" ht="12.75">
      <c r="B4" s="70" t="s">
        <v>52</v>
      </c>
    </row>
    <row r="6" s="75" customFormat="1" ht="12.75">
      <c r="B6" s="76" t="s">
        <v>101</v>
      </c>
    </row>
    <row r="7" spans="1:2" ht="12.75">
      <c r="A7">
        <v>1</v>
      </c>
      <c r="B7" s="71" t="s">
        <v>64</v>
      </c>
    </row>
    <row r="8" spans="1:2" ht="12.75">
      <c r="A8">
        <v>2</v>
      </c>
      <c r="B8" s="71" t="s">
        <v>65</v>
      </c>
    </row>
    <row r="9" spans="1:2" ht="12.75">
      <c r="A9">
        <v>3</v>
      </c>
      <c r="B9" s="71" t="s">
        <v>66</v>
      </c>
    </row>
    <row r="10" spans="1:2" ht="12.75">
      <c r="A10">
        <v>4</v>
      </c>
      <c r="B10" s="71" t="s">
        <v>67</v>
      </c>
    </row>
    <row r="11" spans="1:2" ht="12.75">
      <c r="A11">
        <v>5</v>
      </c>
      <c r="B11" s="71" t="s">
        <v>68</v>
      </c>
    </row>
    <row r="12" spans="1:2" s="60" customFormat="1" ht="12.75">
      <c r="A12" s="60">
        <v>6</v>
      </c>
      <c r="B12" s="71" t="s">
        <v>73</v>
      </c>
    </row>
    <row r="13" spans="1:2" s="60" customFormat="1" ht="12.75">
      <c r="A13" s="60">
        <v>7</v>
      </c>
      <c r="B13" s="71" t="s">
        <v>74</v>
      </c>
    </row>
    <row r="14" spans="1:2" s="60" customFormat="1" ht="12.75">
      <c r="A14" s="60">
        <v>8</v>
      </c>
      <c r="B14" s="71" t="s">
        <v>75</v>
      </c>
    </row>
    <row r="15" spans="1:2" s="60" customFormat="1" ht="12.75">
      <c r="A15" s="60">
        <v>9</v>
      </c>
      <c r="B15" s="71" t="s">
        <v>76</v>
      </c>
    </row>
    <row r="16" spans="1:2" s="60" customFormat="1" ht="12.75">
      <c r="A16" s="60">
        <v>10</v>
      </c>
      <c r="B16" s="71" t="s">
        <v>77</v>
      </c>
    </row>
    <row r="17" spans="1:2" s="60" customFormat="1" ht="12.75">
      <c r="A17" s="60">
        <v>11</v>
      </c>
      <c r="B17" s="71" t="s">
        <v>78</v>
      </c>
    </row>
    <row r="18" spans="1:2" s="115" customFormat="1" ht="12.75">
      <c r="A18" s="115">
        <v>12</v>
      </c>
      <c r="B18" s="71" t="s">
        <v>160</v>
      </c>
    </row>
    <row r="19" spans="1:2" s="115" customFormat="1" ht="12.75">
      <c r="A19" s="115">
        <v>13</v>
      </c>
      <c r="B19" s="71" t="s">
        <v>161</v>
      </c>
    </row>
    <row r="20" spans="1:2" s="115" customFormat="1" ht="12.75">
      <c r="A20" s="115">
        <v>14</v>
      </c>
      <c r="B20" s="71" t="s">
        <v>162</v>
      </c>
    </row>
    <row r="21" spans="1:2" s="115" customFormat="1" ht="12.75">
      <c r="A21" s="115">
        <v>15</v>
      </c>
      <c r="B21" s="71" t="s">
        <v>163</v>
      </c>
    </row>
    <row r="22" spans="1:2" s="115" customFormat="1" ht="12.75">
      <c r="A22" s="115">
        <v>16</v>
      </c>
      <c r="B22" s="71" t="s">
        <v>164</v>
      </c>
    </row>
    <row r="23" s="75" customFormat="1" ht="12.75">
      <c r="B23" s="71"/>
    </row>
    <row r="24" s="75" customFormat="1" ht="12.75">
      <c r="B24" s="77" t="s">
        <v>102</v>
      </c>
    </row>
    <row r="25" spans="1:2" s="60" customFormat="1" ht="12.75">
      <c r="A25" s="60">
        <v>17</v>
      </c>
      <c r="B25" s="71" t="s">
        <v>126</v>
      </c>
    </row>
    <row r="26" spans="1:2" s="60" customFormat="1" ht="12.75">
      <c r="A26" s="60">
        <v>18</v>
      </c>
      <c r="B26" s="71" t="s">
        <v>125</v>
      </c>
    </row>
    <row r="27" spans="1:2" s="60" customFormat="1" ht="12.75">
      <c r="A27" s="115">
        <v>19</v>
      </c>
      <c r="B27" s="71" t="s">
        <v>79</v>
      </c>
    </row>
    <row r="28" spans="1:2" ht="12.75">
      <c r="A28" s="115">
        <v>20</v>
      </c>
      <c r="B28" s="71" t="s">
        <v>69</v>
      </c>
    </row>
    <row r="29" spans="1:2" ht="12.75">
      <c r="A29" s="115">
        <v>21</v>
      </c>
      <c r="B29" s="71" t="s">
        <v>70</v>
      </c>
    </row>
    <row r="30" spans="1:2" ht="12.75">
      <c r="A30" s="115">
        <v>22</v>
      </c>
      <c r="B30" s="71" t="s">
        <v>71</v>
      </c>
    </row>
    <row r="31" spans="1:2" ht="12.75">
      <c r="A31" s="115">
        <v>23</v>
      </c>
      <c r="B31" s="71" t="s">
        <v>72</v>
      </c>
    </row>
    <row r="32" spans="1:2" ht="25.5">
      <c r="A32" s="115">
        <v>24</v>
      </c>
      <c r="B32" s="6" t="s">
        <v>95</v>
      </c>
    </row>
    <row r="33" spans="1:2" ht="12.75">
      <c r="A33" s="115">
        <v>25</v>
      </c>
      <c r="B33" s="71" t="s">
        <v>93</v>
      </c>
    </row>
    <row r="34" spans="1:2" ht="12.75">
      <c r="A34" s="115">
        <v>26</v>
      </c>
      <c r="B34" s="72" t="s">
        <v>84</v>
      </c>
    </row>
    <row r="35" spans="1:2" ht="16.5">
      <c r="A35" s="115">
        <v>27</v>
      </c>
      <c r="B35" s="73" t="s">
        <v>94</v>
      </c>
    </row>
    <row r="36" spans="1:2" ht="25.5">
      <c r="A36" s="115">
        <v>28</v>
      </c>
      <c r="B36" s="116" t="s">
        <v>165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5"/>
  <sheetViews>
    <sheetView tabSelected="1" zoomScale="80" zoomScaleNormal="80" workbookViewId="0" topLeftCell="A1">
      <pane xSplit="4" ySplit="6" topLeftCell="E22" activePane="bottomRight" state="frozen"/>
      <selection pane="topLeft" activeCell="A1" sqref="A1"/>
      <selection pane="topRight" activeCell="E1" sqref="E1"/>
      <selection pane="bottomLeft" activeCell="A7" sqref="A7"/>
      <selection pane="bottomRight" activeCell="E45" sqref="E45"/>
    </sheetView>
  </sheetViews>
  <sheetFormatPr defaultColWidth="9.140625" defaultRowHeight="12.75"/>
  <cols>
    <col min="1" max="1" width="6.57421875" style="11" bestFit="1" customWidth="1"/>
    <col min="2" max="2" width="9.28125" style="0" customWidth="1"/>
    <col min="3" max="3" width="43.140625" style="61" customWidth="1"/>
    <col min="4" max="4" width="15.57421875" style="0" hidden="1" customWidth="1"/>
    <col min="5" max="5" width="45.28125" style="0" customWidth="1"/>
    <col min="6" max="6" width="48.00390625" style="0" customWidth="1"/>
    <col min="7" max="7" width="43.140625" style="0" customWidth="1"/>
    <col min="8" max="8" width="40.57421875" style="0" customWidth="1"/>
    <col min="9" max="9" width="25.421875" style="0" customWidth="1"/>
    <col min="10" max="10" width="28.421875" style="0" customWidth="1"/>
    <col min="11" max="11" width="45.140625" style="0" customWidth="1"/>
  </cols>
  <sheetData>
    <row r="1" spans="1:10" s="28" customFormat="1" ht="20.25" hidden="1">
      <c r="A1" s="177" t="str">
        <f>Setup!A2</f>
        <v>Reserve Certainty Senior Task Force</v>
      </c>
      <c r="B1" s="180"/>
      <c r="C1" s="180"/>
      <c r="D1" s="180"/>
      <c r="E1" s="180"/>
      <c r="F1" s="180"/>
      <c r="G1" s="180"/>
      <c r="H1" s="180"/>
      <c r="I1" s="180"/>
      <c r="J1" s="180"/>
    </row>
    <row r="2" spans="1:10" s="28" customFormat="1" ht="18" hidden="1">
      <c r="A2" s="178" t="str">
        <f>Setup!A5</f>
        <v>Reserve Certainty and Resource Flexibility Incentives</v>
      </c>
      <c r="B2" s="180"/>
      <c r="C2" s="180"/>
      <c r="D2" s="180"/>
      <c r="E2" s="180"/>
      <c r="F2" s="180"/>
      <c r="G2" s="180"/>
      <c r="H2" s="180"/>
      <c r="I2" s="180"/>
      <c r="J2" s="180"/>
    </row>
    <row r="3" spans="1:52" s="1" customFormat="1" ht="18" hidden="1">
      <c r="A3" s="179" t="s">
        <v>12</v>
      </c>
      <c r="B3" s="179"/>
      <c r="C3" s="179"/>
      <c r="D3" s="179"/>
      <c r="E3" s="179"/>
      <c r="F3" s="179"/>
      <c r="G3" s="179"/>
      <c r="H3" s="179"/>
      <c r="I3" s="179"/>
      <c r="J3" s="179"/>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75" hidden="1">
      <c r="A4" s="9"/>
      <c r="B4" s="5"/>
      <c r="C4" s="5"/>
      <c r="D4" s="5"/>
      <c r="E4" s="5"/>
      <c r="F4" s="5"/>
      <c r="G4" s="5"/>
      <c r="H4" s="5"/>
      <c r="I4" s="5"/>
      <c r="J4" s="5"/>
    </row>
    <row r="5" spans="1:10" ht="14.25">
      <c r="A5" s="9"/>
      <c r="B5" s="5"/>
      <c r="C5" s="5"/>
      <c r="D5" s="5"/>
      <c r="E5" s="181" t="s">
        <v>20</v>
      </c>
      <c r="F5" s="182"/>
      <c r="G5" s="182"/>
      <c r="H5" s="182"/>
      <c r="I5" s="182"/>
      <c r="J5" s="182"/>
    </row>
    <row r="6" spans="1:17" ht="51" customHeight="1">
      <c r="A6" s="10" t="s">
        <v>15</v>
      </c>
      <c r="B6" s="7" t="s">
        <v>63</v>
      </c>
      <c r="C6" s="7" t="s">
        <v>23</v>
      </c>
      <c r="D6" s="7" t="s">
        <v>29</v>
      </c>
      <c r="E6" s="5" t="s">
        <v>11</v>
      </c>
      <c r="F6" s="5" t="s">
        <v>0</v>
      </c>
      <c r="G6" s="5" t="s">
        <v>1</v>
      </c>
      <c r="H6" s="5" t="s">
        <v>2</v>
      </c>
      <c r="I6" s="5" t="s">
        <v>3</v>
      </c>
      <c r="J6" s="5" t="s">
        <v>4</v>
      </c>
      <c r="K6" s="134" t="s">
        <v>250</v>
      </c>
      <c r="L6" s="26"/>
      <c r="M6" s="26"/>
      <c r="N6" s="26"/>
      <c r="O6" s="26"/>
      <c r="P6" s="26"/>
      <c r="Q6" s="26"/>
    </row>
    <row r="7" spans="1:17" s="38" customFormat="1" ht="12.75" customHeight="1">
      <c r="A7" s="10" t="s">
        <v>46</v>
      </c>
      <c r="B7" s="6"/>
      <c r="C7" s="6" t="s">
        <v>47</v>
      </c>
      <c r="D7" s="6"/>
      <c r="E7" s="6"/>
      <c r="F7" s="5"/>
      <c r="G7" s="5"/>
      <c r="H7" s="5"/>
      <c r="I7" s="5"/>
      <c r="J7" s="5"/>
      <c r="K7" s="158"/>
      <c r="L7" s="26"/>
      <c r="M7" s="26"/>
      <c r="N7" s="26"/>
      <c r="O7" s="26"/>
      <c r="P7" s="26"/>
      <c r="Q7" s="26"/>
    </row>
    <row r="8" spans="1:17" s="92" customFormat="1" ht="12.75" customHeight="1">
      <c r="A8" s="89"/>
      <c r="B8" s="90" t="s">
        <v>121</v>
      </c>
      <c r="C8" s="90" t="s">
        <v>123</v>
      </c>
      <c r="D8" s="90"/>
      <c r="E8" s="90"/>
      <c r="F8" s="90"/>
      <c r="G8" s="90"/>
      <c r="H8" s="90"/>
      <c r="I8" s="90"/>
      <c r="J8" s="90"/>
      <c r="K8" s="159"/>
      <c r="L8" s="91"/>
      <c r="M8" s="91"/>
      <c r="N8" s="91"/>
      <c r="O8" s="91"/>
      <c r="P8" s="91"/>
      <c r="Q8" s="91"/>
    </row>
    <row r="9" spans="1:17" s="85" customFormat="1" ht="12.75" customHeight="1">
      <c r="A9" s="86"/>
      <c r="B9" s="87" t="s">
        <v>121</v>
      </c>
      <c r="C9" s="83" t="s">
        <v>103</v>
      </c>
      <c r="D9" s="87"/>
      <c r="E9" s="87"/>
      <c r="F9" s="88"/>
      <c r="G9" s="88"/>
      <c r="H9" s="88"/>
      <c r="I9" s="88"/>
      <c r="J9" s="88"/>
      <c r="K9" s="160"/>
      <c r="L9" s="79"/>
      <c r="M9" s="79"/>
      <c r="N9" s="79"/>
      <c r="O9" s="79"/>
      <c r="P9" s="79"/>
      <c r="Q9" s="79"/>
    </row>
    <row r="10" spans="1:17" ht="25.5">
      <c r="A10" s="10">
        <v>1</v>
      </c>
      <c r="B10" s="6" t="s">
        <v>121</v>
      </c>
      <c r="C10" s="7" t="s">
        <v>85</v>
      </c>
      <c r="D10" s="5"/>
      <c r="E10" s="7" t="s">
        <v>113</v>
      </c>
      <c r="F10" s="5"/>
      <c r="G10" s="5"/>
      <c r="H10" s="5"/>
      <c r="I10" s="5"/>
      <c r="J10" s="5"/>
      <c r="K10" s="158"/>
      <c r="L10" s="26"/>
      <c r="M10" s="26"/>
      <c r="N10" s="26"/>
      <c r="O10" s="26"/>
      <c r="P10" s="26"/>
      <c r="Q10" s="26"/>
    </row>
    <row r="11" spans="1:17" ht="25.5">
      <c r="A11" s="10">
        <v>2</v>
      </c>
      <c r="B11" s="6" t="s">
        <v>121</v>
      </c>
      <c r="C11" s="6" t="s">
        <v>86</v>
      </c>
      <c r="D11" s="5"/>
      <c r="E11" s="7" t="s">
        <v>114</v>
      </c>
      <c r="F11" s="101"/>
      <c r="G11" s="5"/>
      <c r="H11" s="5"/>
      <c r="I11" s="5"/>
      <c r="J11" s="5"/>
      <c r="K11" s="158"/>
      <c r="L11" s="26"/>
      <c r="M11" s="26"/>
      <c r="N11" s="26"/>
      <c r="O11" s="26"/>
      <c r="P11" s="26"/>
      <c r="Q11" s="26"/>
    </row>
    <row r="12" spans="1:11" s="79" customFormat="1" ht="12.75">
      <c r="A12" s="86"/>
      <c r="B12" s="87" t="s">
        <v>121</v>
      </c>
      <c r="C12" s="83" t="s">
        <v>104</v>
      </c>
      <c r="D12" s="88"/>
      <c r="E12" s="87"/>
      <c r="F12" s="88"/>
      <c r="G12" s="88"/>
      <c r="H12" s="88"/>
      <c r="I12" s="88"/>
      <c r="J12" s="88"/>
      <c r="K12" s="160"/>
    </row>
    <row r="13" spans="1:17" ht="246.75" customHeight="1">
      <c r="A13" s="10">
        <v>3</v>
      </c>
      <c r="B13" s="6" t="s">
        <v>121</v>
      </c>
      <c r="C13" s="8" t="s">
        <v>88</v>
      </c>
      <c r="D13" s="5"/>
      <c r="E13" s="7" t="s">
        <v>81</v>
      </c>
      <c r="F13" s="129" t="s">
        <v>194</v>
      </c>
      <c r="G13" s="130" t="s">
        <v>213</v>
      </c>
      <c r="H13" s="5"/>
      <c r="I13" s="5"/>
      <c r="J13" s="5"/>
      <c r="K13" s="158"/>
      <c r="L13" s="26"/>
      <c r="M13" s="26"/>
      <c r="N13" s="26"/>
      <c r="O13" s="26"/>
      <c r="P13" s="26"/>
      <c r="Q13" s="26"/>
    </row>
    <row r="14" spans="1:17" s="67" customFormat="1" ht="178.5">
      <c r="A14" s="10">
        <v>4</v>
      </c>
      <c r="B14" s="65" t="s">
        <v>121</v>
      </c>
      <c r="C14" s="6" t="s">
        <v>105</v>
      </c>
      <c r="D14" s="66"/>
      <c r="E14" s="6" t="s">
        <v>201</v>
      </c>
      <c r="F14" s="101" t="s">
        <v>166</v>
      </c>
      <c r="G14" s="130" t="s">
        <v>240</v>
      </c>
      <c r="H14" s="130" t="s">
        <v>241</v>
      </c>
      <c r="I14" s="66"/>
      <c r="J14" s="66"/>
      <c r="K14" s="158"/>
      <c r="L14" s="26"/>
      <c r="M14" s="26"/>
      <c r="N14" s="26"/>
      <c r="O14" s="26"/>
      <c r="P14" s="26"/>
      <c r="Q14" s="26"/>
    </row>
    <row r="15" spans="1:17" s="67" customFormat="1" ht="191.25">
      <c r="A15" s="10">
        <v>5</v>
      </c>
      <c r="B15" s="65" t="s">
        <v>121</v>
      </c>
      <c r="C15" s="6" t="s">
        <v>89</v>
      </c>
      <c r="D15" s="66"/>
      <c r="E15" s="6" t="s">
        <v>127</v>
      </c>
      <c r="F15" s="130" t="s">
        <v>200</v>
      </c>
      <c r="G15" s="121"/>
      <c r="H15" s="66"/>
      <c r="I15" s="66"/>
      <c r="J15" s="66"/>
      <c r="K15" s="158"/>
      <c r="L15" s="26"/>
      <c r="M15" s="26"/>
      <c r="N15" s="26"/>
      <c r="O15" s="26"/>
      <c r="P15" s="26"/>
      <c r="Q15" s="26"/>
    </row>
    <row r="16" spans="1:17" s="78" customFormat="1" ht="12.75">
      <c r="A16" s="93"/>
      <c r="B16" s="87" t="s">
        <v>121</v>
      </c>
      <c r="C16" s="83" t="s">
        <v>179</v>
      </c>
      <c r="D16" s="84"/>
      <c r="E16" s="82"/>
      <c r="F16" s="84"/>
      <c r="G16" s="84"/>
      <c r="H16" s="84"/>
      <c r="I16" s="84"/>
      <c r="J16" s="84"/>
      <c r="K16" s="84"/>
      <c r="L16" s="26"/>
      <c r="M16" s="26"/>
      <c r="N16" s="26"/>
      <c r="O16" s="26"/>
      <c r="P16" s="26"/>
      <c r="Q16" s="26"/>
    </row>
    <row r="17" spans="1:17" ht="149.25" customHeight="1">
      <c r="A17" s="10">
        <v>6</v>
      </c>
      <c r="B17" s="6" t="s">
        <v>121</v>
      </c>
      <c r="C17" s="8" t="s">
        <v>223</v>
      </c>
      <c r="D17" s="5"/>
      <c r="E17" s="7" t="s">
        <v>106</v>
      </c>
      <c r="F17" s="65" t="s">
        <v>202</v>
      </c>
      <c r="G17" s="65" t="s">
        <v>203</v>
      </c>
      <c r="H17" s="123" t="s">
        <v>222</v>
      </c>
      <c r="I17" s="123" t="s">
        <v>215</v>
      </c>
      <c r="J17" s="130" t="s">
        <v>256</v>
      </c>
      <c r="K17" s="162" t="s">
        <v>249</v>
      </c>
      <c r="L17" s="26"/>
      <c r="M17" s="26"/>
      <c r="N17" s="26"/>
      <c r="O17" s="26"/>
      <c r="P17" s="26"/>
      <c r="Q17" s="26"/>
    </row>
    <row r="18" spans="1:17" s="67" customFormat="1" ht="191.25">
      <c r="A18" s="10">
        <v>7</v>
      </c>
      <c r="B18" s="65" t="s">
        <v>121</v>
      </c>
      <c r="C18" s="8" t="s">
        <v>224</v>
      </c>
      <c r="D18" s="66"/>
      <c r="E18" s="7" t="s">
        <v>225</v>
      </c>
      <c r="F18" s="65" t="s">
        <v>130</v>
      </c>
      <c r="G18" s="65" t="s">
        <v>180</v>
      </c>
      <c r="H18" s="130" t="s">
        <v>235</v>
      </c>
      <c r="I18" s="123" t="s">
        <v>216</v>
      </c>
      <c r="J18" s="66"/>
      <c r="K18" s="158"/>
      <c r="L18" s="26"/>
      <c r="M18" s="26"/>
      <c r="N18" s="26"/>
      <c r="O18" s="26"/>
      <c r="P18" s="26"/>
      <c r="Q18" s="26"/>
    </row>
    <row r="19" spans="1:17" s="67" customFormat="1" ht="191.25">
      <c r="A19" s="74">
        <v>8</v>
      </c>
      <c r="B19" s="65" t="s">
        <v>121</v>
      </c>
      <c r="C19" s="8" t="s">
        <v>91</v>
      </c>
      <c r="D19" s="66"/>
      <c r="E19" s="6" t="s">
        <v>128</v>
      </c>
      <c r="F19" s="130" t="s">
        <v>234</v>
      </c>
      <c r="G19" s="130" t="s">
        <v>217</v>
      </c>
      <c r="H19" s="66"/>
      <c r="I19" s="66"/>
      <c r="J19" s="66"/>
      <c r="K19" s="158"/>
      <c r="L19" s="26"/>
      <c r="M19" s="26"/>
      <c r="N19" s="26"/>
      <c r="O19" s="26"/>
      <c r="P19" s="26"/>
      <c r="Q19" s="26"/>
    </row>
    <row r="20" spans="1:17" s="115" customFormat="1" ht="204">
      <c r="A20" s="106">
        <v>9</v>
      </c>
      <c r="B20" s="107" t="s">
        <v>121</v>
      </c>
      <c r="C20" s="118" t="s">
        <v>173</v>
      </c>
      <c r="D20" s="108"/>
      <c r="E20" s="107" t="s">
        <v>242</v>
      </c>
      <c r="F20" s="130" t="s">
        <v>243</v>
      </c>
      <c r="G20" s="107"/>
      <c r="H20" s="108"/>
      <c r="I20" s="108"/>
      <c r="J20" s="108"/>
      <c r="K20" s="158"/>
      <c r="L20" s="26"/>
      <c r="M20" s="26"/>
      <c r="N20" s="26"/>
      <c r="O20" s="26"/>
      <c r="P20" s="26"/>
      <c r="Q20" s="26"/>
    </row>
    <row r="21" spans="1:17" s="119" customFormat="1" ht="93.75" customHeight="1">
      <c r="A21" s="106">
        <v>10</v>
      </c>
      <c r="B21" s="107" t="s">
        <v>121</v>
      </c>
      <c r="C21" s="118" t="s">
        <v>174</v>
      </c>
      <c r="D21" s="108"/>
      <c r="E21" s="107" t="s">
        <v>178</v>
      </c>
      <c r="F21" s="130" t="s">
        <v>244</v>
      </c>
      <c r="G21" s="107"/>
      <c r="H21" s="108"/>
      <c r="I21" s="108"/>
      <c r="J21" s="108"/>
      <c r="K21" s="158"/>
      <c r="L21" s="26"/>
      <c r="M21" s="26"/>
      <c r="N21" s="26"/>
      <c r="O21" s="26"/>
      <c r="P21" s="26"/>
      <c r="Q21" s="26"/>
    </row>
    <row r="22" spans="1:17" s="119" customFormat="1" ht="38.25">
      <c r="A22" s="106">
        <v>11</v>
      </c>
      <c r="B22" s="107" t="s">
        <v>121</v>
      </c>
      <c r="C22" s="118" t="s">
        <v>175</v>
      </c>
      <c r="D22" s="108"/>
      <c r="E22" s="107" t="s">
        <v>177</v>
      </c>
      <c r="F22" s="130" t="s">
        <v>245</v>
      </c>
      <c r="G22" s="107"/>
      <c r="H22" s="108"/>
      <c r="I22" s="108"/>
      <c r="J22" s="108"/>
      <c r="K22" s="158"/>
      <c r="L22" s="26"/>
      <c r="M22" s="26"/>
      <c r="N22" s="26"/>
      <c r="O22" s="26"/>
      <c r="P22" s="26"/>
      <c r="Q22" s="26"/>
    </row>
    <row r="23" spans="1:17" s="135" customFormat="1" ht="114.75">
      <c r="A23" s="131" t="s">
        <v>226</v>
      </c>
      <c r="B23" s="130" t="s">
        <v>121</v>
      </c>
      <c r="C23" s="132" t="s">
        <v>218</v>
      </c>
      <c r="D23" s="25"/>
      <c r="E23" s="130"/>
      <c r="F23" s="130" t="s">
        <v>228</v>
      </c>
      <c r="G23" s="123"/>
      <c r="H23" s="134"/>
      <c r="I23" s="134"/>
      <c r="J23" s="134"/>
      <c r="K23" s="158"/>
      <c r="L23" s="26"/>
      <c r="M23" s="26"/>
      <c r="N23" s="26"/>
      <c r="O23" s="26"/>
      <c r="P23" s="26"/>
      <c r="Q23" s="26"/>
    </row>
    <row r="24" spans="1:17" ht="153">
      <c r="A24" s="74" t="s">
        <v>227</v>
      </c>
      <c r="B24" s="6" t="s">
        <v>121</v>
      </c>
      <c r="C24" s="8" t="s">
        <v>115</v>
      </c>
      <c r="D24" s="5"/>
      <c r="E24" s="7" t="s">
        <v>82</v>
      </c>
      <c r="F24" s="129" t="s">
        <v>214</v>
      </c>
      <c r="G24" s="5"/>
      <c r="H24" s="5"/>
      <c r="I24" s="5"/>
      <c r="J24" s="5"/>
      <c r="K24" s="158"/>
      <c r="L24" s="26"/>
      <c r="M24" s="26"/>
      <c r="N24" s="26"/>
      <c r="O24" s="26"/>
      <c r="P24" s="26"/>
      <c r="Q24" s="26"/>
    </row>
    <row r="25" spans="1:17" s="81" customFormat="1" ht="312.75" customHeight="1">
      <c r="A25" s="97">
        <v>13</v>
      </c>
      <c r="B25" s="95" t="s">
        <v>121</v>
      </c>
      <c r="C25" s="96" t="s">
        <v>188</v>
      </c>
      <c r="D25" s="94"/>
      <c r="E25" s="133" t="s">
        <v>207</v>
      </c>
      <c r="F25" s="95" t="s">
        <v>187</v>
      </c>
      <c r="G25" s="94"/>
      <c r="H25" s="94"/>
      <c r="I25" s="94"/>
      <c r="J25" s="94"/>
      <c r="K25" s="158"/>
      <c r="L25" s="26"/>
      <c r="M25" s="26"/>
      <c r="N25" s="26"/>
      <c r="O25" s="26"/>
      <c r="P25" s="26"/>
      <c r="Q25" s="26"/>
    </row>
    <row r="26" spans="1:17" ht="127.5">
      <c r="A26" s="10">
        <v>14</v>
      </c>
      <c r="B26" s="6" t="s">
        <v>121</v>
      </c>
      <c r="C26" s="6" t="s">
        <v>109</v>
      </c>
      <c r="D26" s="5"/>
      <c r="E26" s="7" t="s">
        <v>100</v>
      </c>
      <c r="F26" s="5"/>
      <c r="G26" s="5"/>
      <c r="H26" s="5"/>
      <c r="I26" s="5"/>
      <c r="J26" s="5"/>
      <c r="K26" s="158"/>
      <c r="L26" s="26"/>
      <c r="M26" s="26"/>
      <c r="N26" s="26"/>
      <c r="O26" s="26"/>
      <c r="P26" s="26"/>
      <c r="Q26" s="26"/>
    </row>
    <row r="27" spans="1:17" s="68" customFormat="1" ht="303.75" customHeight="1">
      <c r="A27" s="10">
        <v>15</v>
      </c>
      <c r="B27" s="6" t="s">
        <v>121</v>
      </c>
      <c r="C27" s="65" t="s">
        <v>252</v>
      </c>
      <c r="D27" s="66"/>
      <c r="E27" s="6" t="s">
        <v>116</v>
      </c>
      <c r="F27" s="130" t="s">
        <v>181</v>
      </c>
      <c r="G27" s="123" t="s">
        <v>253</v>
      </c>
      <c r="H27" s="66"/>
      <c r="I27" s="66"/>
      <c r="J27" s="66"/>
      <c r="K27" s="158"/>
      <c r="L27" s="26"/>
      <c r="M27" s="26"/>
      <c r="N27" s="26"/>
      <c r="O27" s="26"/>
      <c r="P27" s="26"/>
      <c r="Q27" s="26"/>
    </row>
    <row r="28" spans="1:17" s="68" customFormat="1" ht="76.5">
      <c r="A28" s="74">
        <v>16</v>
      </c>
      <c r="B28" s="65" t="s">
        <v>121</v>
      </c>
      <c r="C28" s="65" t="s">
        <v>87</v>
      </c>
      <c r="D28" s="66"/>
      <c r="E28" s="6" t="s">
        <v>204</v>
      </c>
      <c r="F28" s="130" t="s">
        <v>196</v>
      </c>
      <c r="G28" s="130" t="s">
        <v>195</v>
      </c>
      <c r="H28" s="66"/>
      <c r="I28" s="66"/>
      <c r="J28" s="66"/>
      <c r="K28" s="158"/>
      <c r="L28" s="26"/>
      <c r="M28" s="26"/>
      <c r="N28" s="26"/>
      <c r="O28" s="26"/>
      <c r="P28" s="26"/>
      <c r="Q28" s="26"/>
    </row>
    <row r="29" spans="1:17" s="68" customFormat="1" ht="114.75" customHeight="1">
      <c r="A29" s="10">
        <v>17</v>
      </c>
      <c r="B29" s="65" t="s">
        <v>121</v>
      </c>
      <c r="C29" s="6" t="s">
        <v>117</v>
      </c>
      <c r="D29" s="66"/>
      <c r="E29" s="6" t="s">
        <v>92</v>
      </c>
      <c r="F29" s="123" t="s">
        <v>219</v>
      </c>
      <c r="G29" s="66"/>
      <c r="H29" s="66"/>
      <c r="I29" s="66"/>
      <c r="J29" s="66"/>
      <c r="K29" s="158"/>
      <c r="L29" s="26"/>
      <c r="M29" s="26"/>
      <c r="N29" s="26"/>
      <c r="O29" s="26"/>
      <c r="P29" s="26"/>
      <c r="Q29" s="26"/>
    </row>
    <row r="30" spans="1:17" s="127" customFormat="1" ht="63.75">
      <c r="A30" s="131">
        <v>18</v>
      </c>
      <c r="B30" s="130" t="s">
        <v>121</v>
      </c>
      <c r="C30" s="130" t="s">
        <v>212</v>
      </c>
      <c r="D30" s="25"/>
      <c r="E30" s="130" t="s">
        <v>139</v>
      </c>
      <c r="F30" s="130" t="s">
        <v>210</v>
      </c>
      <c r="G30" s="125"/>
      <c r="H30" s="125"/>
      <c r="I30" s="125"/>
      <c r="J30" s="125"/>
      <c r="K30" s="158"/>
      <c r="L30" s="26"/>
      <c r="M30" s="26"/>
      <c r="N30" s="26"/>
      <c r="O30" s="26"/>
      <c r="P30" s="26"/>
      <c r="Q30" s="26"/>
    </row>
    <row r="31" spans="1:17" s="128" customFormat="1" ht="63.75">
      <c r="A31" s="131">
        <v>19</v>
      </c>
      <c r="B31" s="130" t="s">
        <v>121</v>
      </c>
      <c r="C31" s="130" t="s">
        <v>211</v>
      </c>
      <c r="D31" s="25"/>
      <c r="E31" s="130" t="s">
        <v>247</v>
      </c>
      <c r="F31" s="130" t="s">
        <v>248</v>
      </c>
      <c r="G31" s="126"/>
      <c r="H31" s="126"/>
      <c r="I31" s="134"/>
      <c r="J31" s="134"/>
      <c r="K31" s="158"/>
      <c r="L31" s="26"/>
      <c r="M31" s="26"/>
      <c r="N31" s="26"/>
      <c r="O31" s="26"/>
      <c r="P31" s="26"/>
      <c r="Q31" s="26"/>
    </row>
    <row r="32" spans="1:17" s="137" customFormat="1" ht="38.25">
      <c r="A32" s="150">
        <v>20</v>
      </c>
      <c r="B32" s="133" t="s">
        <v>121</v>
      </c>
      <c r="C32" s="151" t="s">
        <v>233</v>
      </c>
      <c r="D32" s="152"/>
      <c r="E32" s="133" t="s">
        <v>232</v>
      </c>
      <c r="F32" s="133" t="s">
        <v>231</v>
      </c>
      <c r="G32" s="139"/>
      <c r="H32" s="139"/>
      <c r="I32" s="140"/>
      <c r="J32" s="140"/>
      <c r="K32" s="158"/>
      <c r="L32" s="26"/>
      <c r="M32" s="26"/>
      <c r="N32" s="26"/>
      <c r="O32" s="26"/>
      <c r="P32" s="26"/>
      <c r="Q32" s="26"/>
    </row>
    <row r="33" spans="1:18" s="98" customFormat="1" ht="12.75">
      <c r="A33" s="89"/>
      <c r="B33" s="90" t="s">
        <v>131</v>
      </c>
      <c r="C33" s="90" t="s">
        <v>132</v>
      </c>
      <c r="D33" s="90"/>
      <c r="E33" s="90"/>
      <c r="F33" s="90"/>
      <c r="G33" s="90"/>
      <c r="H33" s="90"/>
      <c r="I33" s="90"/>
      <c r="J33" s="90"/>
      <c r="K33" s="161"/>
      <c r="L33" s="26"/>
      <c r="M33" s="26"/>
      <c r="N33" s="26"/>
      <c r="O33" s="26"/>
      <c r="P33" s="26"/>
      <c r="Q33" s="26"/>
      <c r="R33" s="26"/>
    </row>
    <row r="34" spans="1:18" s="98" customFormat="1" ht="12.75">
      <c r="A34" s="93"/>
      <c r="B34" s="104" t="s">
        <v>131</v>
      </c>
      <c r="C34" s="83" t="s">
        <v>133</v>
      </c>
      <c r="D34" s="84"/>
      <c r="E34" s="82"/>
      <c r="F34" s="84"/>
      <c r="G34" s="84"/>
      <c r="H34" s="84"/>
      <c r="I34" s="84"/>
      <c r="J34" s="84"/>
      <c r="K34" s="158"/>
      <c r="L34" s="26"/>
      <c r="M34" s="26"/>
      <c r="N34" s="26"/>
      <c r="O34" s="26"/>
      <c r="P34" s="26"/>
      <c r="Q34" s="26"/>
      <c r="R34" s="26"/>
    </row>
    <row r="35" spans="1:18" s="98" customFormat="1" ht="51">
      <c r="A35" s="74">
        <v>21</v>
      </c>
      <c r="B35" s="65" t="s">
        <v>131</v>
      </c>
      <c r="C35" s="64" t="s">
        <v>134</v>
      </c>
      <c r="D35" s="66"/>
      <c r="E35" s="65" t="s">
        <v>135</v>
      </c>
      <c r="F35" s="130" t="s">
        <v>189</v>
      </c>
      <c r="G35" s="130" t="s">
        <v>254</v>
      </c>
      <c r="H35" s="66" t="s">
        <v>206</v>
      </c>
      <c r="I35" s="66"/>
      <c r="J35" s="66"/>
      <c r="K35" s="158"/>
      <c r="L35" s="26"/>
      <c r="M35" s="26"/>
      <c r="N35" s="26"/>
      <c r="O35" s="26"/>
      <c r="P35" s="26"/>
      <c r="Q35" s="26"/>
      <c r="R35" s="26"/>
    </row>
    <row r="36" spans="1:18" s="98" customFormat="1" ht="280.5">
      <c r="A36" s="100">
        <v>22</v>
      </c>
      <c r="B36" s="65" t="s">
        <v>131</v>
      </c>
      <c r="C36" s="64" t="s">
        <v>136</v>
      </c>
      <c r="D36" s="66"/>
      <c r="E36" s="7" t="s">
        <v>137</v>
      </c>
      <c r="F36" s="130" t="s">
        <v>182</v>
      </c>
      <c r="G36" s="70"/>
      <c r="H36" s="66"/>
      <c r="I36" s="66"/>
      <c r="J36" s="66"/>
      <c r="K36" s="158"/>
      <c r="L36" s="26"/>
      <c r="M36" s="26"/>
      <c r="N36" s="26"/>
      <c r="O36" s="26"/>
      <c r="P36" s="26"/>
      <c r="Q36" s="26"/>
      <c r="R36" s="26"/>
    </row>
    <row r="37" spans="1:18" s="98" customFormat="1" ht="148.5" customHeight="1">
      <c r="A37" s="74">
        <v>23</v>
      </c>
      <c r="B37" s="65" t="s">
        <v>131</v>
      </c>
      <c r="C37" s="64" t="s">
        <v>138</v>
      </c>
      <c r="D37" s="66"/>
      <c r="E37" s="65" t="s">
        <v>139</v>
      </c>
      <c r="F37" s="130" t="s">
        <v>220</v>
      </c>
      <c r="G37" s="66"/>
      <c r="H37" s="66"/>
      <c r="I37" s="66"/>
      <c r="J37" s="66"/>
      <c r="K37" s="158"/>
      <c r="L37" s="26"/>
      <c r="M37" s="26"/>
      <c r="N37" s="26"/>
      <c r="O37" s="26"/>
      <c r="P37" s="26"/>
      <c r="Q37" s="26"/>
      <c r="R37" s="26"/>
    </row>
    <row r="38" spans="1:18" s="98" customFormat="1" ht="140.25">
      <c r="A38" s="74">
        <v>24</v>
      </c>
      <c r="B38" s="65" t="s">
        <v>131</v>
      </c>
      <c r="C38" s="64" t="s">
        <v>140</v>
      </c>
      <c r="D38" s="66"/>
      <c r="E38" s="65" t="s">
        <v>141</v>
      </c>
      <c r="F38" s="130" t="s">
        <v>190</v>
      </c>
      <c r="G38" s="130" t="s">
        <v>191</v>
      </c>
      <c r="H38" s="130" t="s">
        <v>205</v>
      </c>
      <c r="I38" s="130" t="s">
        <v>221</v>
      </c>
      <c r="J38" s="66"/>
      <c r="K38" s="158"/>
      <c r="L38" s="26"/>
      <c r="M38" s="26"/>
      <c r="N38" s="26"/>
      <c r="O38" s="26"/>
      <c r="P38" s="26"/>
      <c r="Q38" s="26"/>
      <c r="R38" s="26"/>
    </row>
    <row r="39" spans="1:17" s="99" customFormat="1" ht="12.75">
      <c r="A39" s="86"/>
      <c r="B39" s="87" t="s">
        <v>131</v>
      </c>
      <c r="C39" s="87" t="s">
        <v>145</v>
      </c>
      <c r="D39" s="88"/>
      <c r="E39" s="87"/>
      <c r="F39" s="88"/>
      <c r="G39" s="88"/>
      <c r="H39" s="88"/>
      <c r="I39" s="88"/>
      <c r="J39" s="88"/>
      <c r="K39" s="158"/>
      <c r="L39" s="26"/>
      <c r="M39" s="26"/>
      <c r="N39" s="26"/>
      <c r="O39" s="26"/>
      <c r="P39" s="26"/>
      <c r="Q39" s="26"/>
    </row>
    <row r="40" spans="1:17" s="99" customFormat="1" ht="12.75">
      <c r="A40" s="106"/>
      <c r="B40" s="101" t="s">
        <v>131</v>
      </c>
      <c r="C40" s="107"/>
      <c r="D40" s="108"/>
      <c r="E40" s="107"/>
      <c r="F40" s="108"/>
      <c r="G40" s="108"/>
      <c r="H40" s="108"/>
      <c r="I40" s="108"/>
      <c r="J40" s="108"/>
      <c r="K40" s="158"/>
      <c r="L40" s="26"/>
      <c r="M40" s="26"/>
      <c r="N40" s="26"/>
      <c r="O40" s="26"/>
      <c r="P40" s="26"/>
      <c r="Q40" s="26"/>
    </row>
    <row r="41" spans="1:17" s="80" customFormat="1" ht="12.75">
      <c r="A41" s="89"/>
      <c r="B41" s="90" t="s">
        <v>122</v>
      </c>
      <c r="C41" s="90" t="s">
        <v>124</v>
      </c>
      <c r="D41" s="90"/>
      <c r="E41" s="90"/>
      <c r="F41" s="90"/>
      <c r="G41" s="90"/>
      <c r="H41" s="90"/>
      <c r="I41" s="90"/>
      <c r="J41" s="90"/>
      <c r="K41" s="158"/>
      <c r="L41" s="26"/>
      <c r="M41" s="26"/>
      <c r="N41" s="26"/>
      <c r="O41" s="26"/>
      <c r="P41" s="26"/>
      <c r="Q41" s="26"/>
    </row>
    <row r="42" spans="1:11" s="79" customFormat="1" ht="12.75">
      <c r="A42" s="86"/>
      <c r="B42" s="87" t="s">
        <v>122</v>
      </c>
      <c r="C42" s="83" t="s">
        <v>110</v>
      </c>
      <c r="D42" s="88"/>
      <c r="E42" s="87"/>
      <c r="F42" s="88"/>
      <c r="G42" s="88"/>
      <c r="H42" s="88"/>
      <c r="I42" s="88"/>
      <c r="J42" s="88"/>
      <c r="K42" s="160"/>
    </row>
    <row r="43" spans="1:17" ht="76.5">
      <c r="A43" s="100">
        <v>25</v>
      </c>
      <c r="B43" s="101" t="s">
        <v>122</v>
      </c>
      <c r="C43" s="102" t="s">
        <v>183</v>
      </c>
      <c r="D43" s="103"/>
      <c r="E43" s="101" t="s">
        <v>184</v>
      </c>
      <c r="F43" s="130" t="s">
        <v>199</v>
      </c>
      <c r="G43" s="125"/>
      <c r="H43" s="5"/>
      <c r="I43" s="5"/>
      <c r="J43" s="5"/>
      <c r="K43" s="158"/>
      <c r="L43" s="26"/>
      <c r="M43" s="26"/>
      <c r="N43" s="26"/>
      <c r="O43" s="26"/>
      <c r="P43" s="26"/>
      <c r="Q43" s="26"/>
    </row>
    <row r="44" spans="1:17" s="120" customFormat="1" ht="38.25">
      <c r="A44" s="122">
        <v>26</v>
      </c>
      <c r="B44" s="123" t="s">
        <v>122</v>
      </c>
      <c r="C44" s="124" t="s">
        <v>185</v>
      </c>
      <c r="D44" s="125"/>
      <c r="E44" s="123" t="s">
        <v>186</v>
      </c>
      <c r="F44" s="130" t="s">
        <v>198</v>
      </c>
      <c r="G44" s="125"/>
      <c r="H44" s="103"/>
      <c r="I44" s="103"/>
      <c r="J44" s="103"/>
      <c r="K44" s="158"/>
      <c r="L44" s="26"/>
      <c r="M44" s="26"/>
      <c r="N44" s="26"/>
      <c r="O44" s="26"/>
      <c r="P44" s="26"/>
      <c r="Q44" s="26"/>
    </row>
    <row r="45" spans="1:17" s="117" customFormat="1" ht="51">
      <c r="A45" s="106">
        <v>27</v>
      </c>
      <c r="B45" s="107" t="s">
        <v>122</v>
      </c>
      <c r="C45" s="118" t="s">
        <v>171</v>
      </c>
      <c r="D45" s="108"/>
      <c r="E45" s="107" t="s">
        <v>172</v>
      </c>
      <c r="F45" s="105" t="s">
        <v>176</v>
      </c>
      <c r="G45" s="108"/>
      <c r="H45" s="108"/>
      <c r="I45" s="108"/>
      <c r="J45" s="108"/>
      <c r="K45" s="158"/>
      <c r="L45" s="26"/>
      <c r="M45" s="26"/>
      <c r="N45" s="26"/>
      <c r="O45" s="26"/>
      <c r="P45" s="26"/>
      <c r="Q45" s="26"/>
    </row>
    <row r="46" spans="1:17" s="61" customFormat="1" ht="174.75" customHeight="1">
      <c r="A46" s="100">
        <v>28</v>
      </c>
      <c r="B46" s="6" t="s">
        <v>122</v>
      </c>
      <c r="C46" s="8" t="s">
        <v>97</v>
      </c>
      <c r="D46" s="5"/>
      <c r="E46" s="6" t="s">
        <v>83</v>
      </c>
      <c r="F46" s="70" t="s">
        <v>257</v>
      </c>
      <c r="G46" s="129" t="s">
        <v>272</v>
      </c>
      <c r="H46" s="5"/>
      <c r="I46" s="5"/>
      <c r="J46" s="5"/>
      <c r="K46" s="158"/>
      <c r="L46" s="26"/>
      <c r="M46" s="26"/>
      <c r="N46" s="26"/>
      <c r="O46" s="26"/>
      <c r="P46" s="26"/>
      <c r="Q46" s="26"/>
    </row>
    <row r="47" spans="1:17" s="81" customFormat="1" ht="79.5" customHeight="1">
      <c r="A47" s="106">
        <v>29</v>
      </c>
      <c r="B47" s="6" t="s">
        <v>122</v>
      </c>
      <c r="C47" s="8" t="s">
        <v>129</v>
      </c>
      <c r="D47" s="5"/>
      <c r="E47" s="101" t="s">
        <v>144</v>
      </c>
      <c r="F47" s="101" t="s">
        <v>143</v>
      </c>
      <c r="G47" s="130" t="s">
        <v>197</v>
      </c>
      <c r="H47" s="5"/>
      <c r="I47" s="5"/>
      <c r="J47" s="5"/>
      <c r="K47" s="158"/>
      <c r="L47" s="26"/>
      <c r="M47" s="26"/>
      <c r="N47" s="26"/>
      <c r="O47" s="26"/>
      <c r="P47" s="26"/>
      <c r="Q47" s="26"/>
    </row>
    <row r="48" spans="1:17" s="61" customFormat="1" ht="38.25">
      <c r="A48" s="100">
        <v>30</v>
      </c>
      <c r="B48" s="6" t="s">
        <v>122</v>
      </c>
      <c r="C48" s="8" t="s">
        <v>98</v>
      </c>
      <c r="D48" s="5"/>
      <c r="E48" s="6" t="s">
        <v>118</v>
      </c>
      <c r="F48" s="101" t="s">
        <v>167</v>
      </c>
      <c r="G48" s="125"/>
      <c r="H48" s="5"/>
      <c r="I48" s="5"/>
      <c r="J48" s="5"/>
      <c r="K48" s="158"/>
      <c r="L48" s="26"/>
      <c r="M48" s="26"/>
      <c r="N48" s="26"/>
      <c r="O48" s="26"/>
      <c r="P48" s="26"/>
      <c r="Q48" s="26"/>
    </row>
    <row r="49" spans="1:17" s="61" customFormat="1" ht="93.75" customHeight="1">
      <c r="A49" s="106">
        <v>31</v>
      </c>
      <c r="B49" s="6" t="s">
        <v>122</v>
      </c>
      <c r="C49" s="8" t="s">
        <v>119</v>
      </c>
      <c r="D49" s="5"/>
      <c r="E49" s="6" t="s">
        <v>255</v>
      </c>
      <c r="F49" s="101" t="s">
        <v>258</v>
      </c>
      <c r="G49" s="130" t="s">
        <v>259</v>
      </c>
      <c r="H49" s="5"/>
      <c r="I49" s="5"/>
      <c r="J49" s="5"/>
      <c r="K49" s="158"/>
      <c r="L49" s="26"/>
      <c r="M49" s="26"/>
      <c r="N49" s="26"/>
      <c r="O49" s="26"/>
      <c r="P49" s="26"/>
      <c r="Q49" s="26"/>
    </row>
    <row r="50" spans="1:17" s="63" customFormat="1" ht="224.25" customHeight="1">
      <c r="A50" s="100">
        <v>32</v>
      </c>
      <c r="B50" s="65" t="s">
        <v>122</v>
      </c>
      <c r="C50" s="8" t="s">
        <v>120</v>
      </c>
      <c r="D50" s="66"/>
      <c r="E50" s="6" t="s">
        <v>108</v>
      </c>
      <c r="F50" s="130" t="s">
        <v>193</v>
      </c>
      <c r="G50" s="130" t="s">
        <v>192</v>
      </c>
      <c r="H50" s="130" t="s">
        <v>267</v>
      </c>
      <c r="I50" s="66"/>
      <c r="J50" s="66"/>
      <c r="K50" s="158"/>
      <c r="L50" s="26"/>
      <c r="M50" s="26"/>
      <c r="N50" s="26"/>
      <c r="O50" s="26"/>
      <c r="P50" s="26"/>
      <c r="Q50" s="26"/>
    </row>
    <row r="51" spans="1:17" s="80" customFormat="1" ht="90.75" customHeight="1">
      <c r="A51" s="106">
        <v>33</v>
      </c>
      <c r="B51" s="65" t="s">
        <v>122</v>
      </c>
      <c r="C51" s="64" t="s">
        <v>111</v>
      </c>
      <c r="D51" s="66"/>
      <c r="E51" s="65" t="s">
        <v>112</v>
      </c>
      <c r="F51" s="130" t="s">
        <v>259</v>
      </c>
      <c r="G51" s="66"/>
      <c r="H51" s="66"/>
      <c r="I51" s="66"/>
      <c r="J51" s="66"/>
      <c r="K51" s="158"/>
      <c r="L51" s="26"/>
      <c r="M51" s="26"/>
      <c r="N51" s="26"/>
      <c r="O51" s="26"/>
      <c r="P51" s="26"/>
      <c r="Q51" s="26"/>
    </row>
    <row r="52" spans="1:17" s="69" customFormat="1" ht="38.25">
      <c r="A52" s="100">
        <v>34</v>
      </c>
      <c r="B52" s="6" t="s">
        <v>122</v>
      </c>
      <c r="C52" s="64" t="s">
        <v>107</v>
      </c>
      <c r="D52" s="66"/>
      <c r="E52" s="65" t="s">
        <v>142</v>
      </c>
      <c r="F52" s="101" t="s">
        <v>168</v>
      </c>
      <c r="G52" s="101" t="s">
        <v>169</v>
      </c>
      <c r="H52" s="66"/>
      <c r="I52" s="66"/>
      <c r="J52" s="66"/>
      <c r="K52" s="158"/>
      <c r="L52" s="26"/>
      <c r="M52" s="26"/>
      <c r="N52" s="26"/>
      <c r="O52" s="26"/>
      <c r="P52" s="26"/>
      <c r="Q52" s="26"/>
    </row>
    <row r="53" spans="1:17" s="67" customFormat="1" ht="12.75">
      <c r="A53" s="106">
        <v>35</v>
      </c>
      <c r="B53" s="6" t="s">
        <v>122</v>
      </c>
      <c r="C53" s="6" t="s">
        <v>90</v>
      </c>
      <c r="D53" s="66"/>
      <c r="E53" s="65" t="s">
        <v>99</v>
      </c>
      <c r="F53" s="66"/>
      <c r="G53" s="66"/>
      <c r="H53" s="66"/>
      <c r="I53" s="66"/>
      <c r="J53" s="66"/>
      <c r="K53" s="158"/>
      <c r="L53" s="26"/>
      <c r="M53" s="26"/>
      <c r="N53" s="26"/>
      <c r="O53" s="26"/>
      <c r="P53" s="26"/>
      <c r="Q53" s="26"/>
    </row>
    <row r="54" spans="1:17" s="99" customFormat="1" ht="12.75">
      <c r="A54" s="89"/>
      <c r="B54" s="90" t="s">
        <v>146</v>
      </c>
      <c r="C54" s="90" t="s">
        <v>147</v>
      </c>
      <c r="D54" s="90"/>
      <c r="E54" s="90"/>
      <c r="F54" s="90"/>
      <c r="G54" s="90"/>
      <c r="H54" s="90"/>
      <c r="I54" s="90"/>
      <c r="J54" s="90"/>
      <c r="K54" s="158"/>
      <c r="L54" s="26"/>
      <c r="M54" s="26"/>
      <c r="N54" s="26"/>
      <c r="O54" s="26"/>
      <c r="P54" s="26"/>
      <c r="Q54" s="26"/>
    </row>
    <row r="55" spans="1:17" s="68" customFormat="1" ht="12.75">
      <c r="A55" s="109"/>
      <c r="B55" s="87" t="s">
        <v>146</v>
      </c>
      <c r="C55" s="83" t="s">
        <v>148</v>
      </c>
      <c r="D55" s="84"/>
      <c r="E55" s="82"/>
      <c r="F55" s="84"/>
      <c r="G55" s="84"/>
      <c r="H55" s="84"/>
      <c r="I55" s="84"/>
      <c r="J55" s="84"/>
      <c r="K55" s="158"/>
      <c r="L55" s="26"/>
      <c r="M55" s="26"/>
      <c r="N55" s="26"/>
      <c r="O55" s="26"/>
      <c r="P55" s="26"/>
      <c r="Q55" s="26"/>
    </row>
    <row r="56" spans="1:17" ht="117" customHeight="1">
      <c r="A56" s="106">
        <v>36</v>
      </c>
      <c r="B56" s="101" t="s">
        <v>146</v>
      </c>
      <c r="C56" s="102" t="s">
        <v>149</v>
      </c>
      <c r="D56" s="103"/>
      <c r="E56" s="101" t="s">
        <v>150</v>
      </c>
      <c r="F56" s="125"/>
      <c r="G56" s="103"/>
      <c r="H56" s="103"/>
      <c r="I56" s="103"/>
      <c r="J56" s="103"/>
      <c r="K56" s="158"/>
      <c r="L56" s="26"/>
      <c r="M56" s="26"/>
      <c r="N56" s="26"/>
      <c r="O56" s="26"/>
      <c r="P56" s="26"/>
      <c r="Q56" s="26"/>
    </row>
    <row r="57" spans="1:17" ht="63.75">
      <c r="A57" s="97">
        <v>37</v>
      </c>
      <c r="B57" s="95" t="s">
        <v>146</v>
      </c>
      <c r="C57" s="96" t="s">
        <v>151</v>
      </c>
      <c r="D57" s="94"/>
      <c r="E57" s="95" t="s">
        <v>152</v>
      </c>
      <c r="F57" s="94"/>
      <c r="G57" s="94"/>
      <c r="H57" s="94"/>
      <c r="I57" s="94"/>
      <c r="J57" s="94"/>
      <c r="K57" s="158"/>
      <c r="L57" s="26"/>
      <c r="M57" s="26"/>
      <c r="N57" s="26"/>
      <c r="O57" s="26"/>
      <c r="P57" s="26"/>
      <c r="Q57" s="26"/>
    </row>
    <row r="58" spans="1:17" ht="12.75">
      <c r="A58" s="93"/>
      <c r="B58" s="87" t="s">
        <v>146</v>
      </c>
      <c r="C58" s="83" t="s">
        <v>153</v>
      </c>
      <c r="D58" s="84"/>
      <c r="E58" s="82"/>
      <c r="F58" s="84"/>
      <c r="G58" s="84"/>
      <c r="H58" s="84"/>
      <c r="I58" s="84"/>
      <c r="J58" s="84"/>
      <c r="K58" s="158"/>
      <c r="L58" s="26"/>
      <c r="M58" s="26"/>
      <c r="N58" s="26"/>
      <c r="O58" s="26"/>
      <c r="P58" s="26"/>
      <c r="Q58" s="26"/>
    </row>
    <row r="59" spans="1:17" ht="110.25" customHeight="1">
      <c r="A59" s="100">
        <v>38</v>
      </c>
      <c r="B59" s="101" t="s">
        <v>146</v>
      </c>
      <c r="C59" s="102" t="s">
        <v>154</v>
      </c>
      <c r="D59" s="103"/>
      <c r="E59" s="130" t="s">
        <v>208</v>
      </c>
      <c r="F59" s="101" t="s">
        <v>170</v>
      </c>
      <c r="G59" s="125"/>
      <c r="H59" s="103"/>
      <c r="I59" s="103"/>
      <c r="J59" s="103"/>
      <c r="K59" s="158"/>
      <c r="L59" s="26"/>
      <c r="M59" s="26"/>
      <c r="N59" s="26"/>
      <c r="O59" s="26"/>
      <c r="P59" s="26"/>
      <c r="Q59" s="26"/>
    </row>
    <row r="60" spans="1:17" ht="282" customHeight="1">
      <c r="A60" s="106" t="s">
        <v>265</v>
      </c>
      <c r="B60" s="107" t="s">
        <v>146</v>
      </c>
      <c r="C60" s="102" t="s">
        <v>155</v>
      </c>
      <c r="D60" s="108"/>
      <c r="E60" s="130" t="s">
        <v>209</v>
      </c>
      <c r="F60" s="130" t="s">
        <v>230</v>
      </c>
      <c r="G60" s="121" t="s">
        <v>266</v>
      </c>
      <c r="H60" s="108"/>
      <c r="I60" s="108"/>
      <c r="J60" s="108"/>
      <c r="K60" s="158"/>
      <c r="L60" s="26"/>
      <c r="M60" s="26"/>
      <c r="N60" s="26"/>
      <c r="O60" s="26"/>
      <c r="P60" s="26"/>
      <c r="Q60" s="26"/>
    </row>
    <row r="61" spans="1:17" s="163" customFormat="1" ht="126" customHeight="1">
      <c r="A61" s="164" t="s">
        <v>261</v>
      </c>
      <c r="B61" s="121" t="s">
        <v>146</v>
      </c>
      <c r="C61" s="165" t="s">
        <v>262</v>
      </c>
      <c r="D61" s="126"/>
      <c r="E61" s="121" t="s">
        <v>263</v>
      </c>
      <c r="F61" s="121" t="s">
        <v>264</v>
      </c>
      <c r="G61" s="140"/>
      <c r="H61" s="140"/>
      <c r="I61" s="140"/>
      <c r="J61" s="140"/>
      <c r="K61" s="158"/>
      <c r="L61" s="26"/>
      <c r="M61" s="26"/>
      <c r="N61" s="26"/>
      <c r="O61" s="26"/>
      <c r="P61" s="26"/>
      <c r="Q61" s="26"/>
    </row>
    <row r="62" spans="1:17" ht="76.5">
      <c r="A62" s="97">
        <v>40</v>
      </c>
      <c r="B62" s="95" t="s">
        <v>146</v>
      </c>
      <c r="C62" s="96" t="s">
        <v>156</v>
      </c>
      <c r="D62" s="94"/>
      <c r="E62" s="95" t="s">
        <v>157</v>
      </c>
      <c r="F62" s="123" t="s">
        <v>167</v>
      </c>
      <c r="G62" s="94"/>
      <c r="H62" s="94"/>
      <c r="I62" s="94"/>
      <c r="J62" s="94"/>
      <c r="K62" s="158"/>
      <c r="L62" s="26"/>
      <c r="M62" s="26"/>
      <c r="N62" s="26"/>
      <c r="O62" s="26"/>
      <c r="P62" s="26"/>
      <c r="Q62" s="26"/>
    </row>
    <row r="63" spans="1:17" ht="51">
      <c r="A63" s="110">
        <v>41</v>
      </c>
      <c r="B63" s="111" t="s">
        <v>146</v>
      </c>
      <c r="C63" s="112" t="s">
        <v>158</v>
      </c>
      <c r="D63" s="113"/>
      <c r="E63" s="114" t="s">
        <v>159</v>
      </c>
      <c r="F63" s="113"/>
      <c r="G63" s="113"/>
      <c r="H63" s="113"/>
      <c r="I63" s="113"/>
      <c r="J63" s="113"/>
      <c r="K63" s="158"/>
      <c r="L63" s="26"/>
      <c r="M63" s="26"/>
      <c r="N63" s="26"/>
      <c r="O63" s="26"/>
      <c r="P63" s="26"/>
      <c r="Q63" s="26"/>
    </row>
    <row r="64" spans="1:17" s="137" customFormat="1" ht="12.75">
      <c r="A64" s="141"/>
      <c r="B64" s="142"/>
      <c r="C64" s="143"/>
      <c r="D64" s="144"/>
      <c r="E64" s="145"/>
      <c r="F64" s="144"/>
      <c r="G64" s="144"/>
      <c r="H64" s="144"/>
      <c r="I64" s="144"/>
      <c r="J64" s="144"/>
      <c r="K64" s="158"/>
      <c r="L64" s="26"/>
      <c r="M64" s="26"/>
      <c r="N64" s="26"/>
      <c r="O64" s="26"/>
      <c r="P64" s="26"/>
      <c r="Q64" s="26"/>
    </row>
    <row r="65" spans="1:17" ht="12.75">
      <c r="A65" s="10"/>
      <c r="B65" s="6"/>
      <c r="C65" s="8"/>
      <c r="D65" s="5"/>
      <c r="E65" s="6"/>
      <c r="F65" s="5"/>
      <c r="G65" s="5"/>
      <c r="H65" s="5"/>
      <c r="I65" s="5"/>
      <c r="J65" s="5"/>
      <c r="K65" s="158"/>
      <c r="L65" s="26"/>
      <c r="M65" s="26"/>
      <c r="N65" s="26"/>
      <c r="O65" s="26"/>
      <c r="P65" s="26"/>
      <c r="Q65" s="26"/>
    </row>
    <row r="66" spans="1:17" ht="12.75">
      <c r="A66" s="12"/>
      <c r="B66" s="8"/>
      <c r="C66" s="8"/>
      <c r="D66" s="5"/>
      <c r="E66" s="5"/>
      <c r="F66" s="5"/>
      <c r="G66" s="5"/>
      <c r="H66" s="5"/>
      <c r="I66" s="5"/>
      <c r="J66" s="5"/>
      <c r="K66" s="26"/>
      <c r="L66" s="26"/>
      <c r="M66" s="26"/>
      <c r="N66" s="26"/>
      <c r="O66" s="26"/>
      <c r="P66" s="26"/>
      <c r="Q66" s="26"/>
    </row>
    <row r="67" spans="1:17" ht="12.75">
      <c r="A67" s="12"/>
      <c r="B67" s="8"/>
      <c r="C67" s="8"/>
      <c r="D67" s="5"/>
      <c r="E67" s="5"/>
      <c r="F67" s="5"/>
      <c r="G67" s="5"/>
      <c r="H67" s="5"/>
      <c r="I67" s="5"/>
      <c r="J67" s="5"/>
      <c r="K67" s="26"/>
      <c r="L67" s="26"/>
      <c r="M67" s="26"/>
      <c r="N67" s="26"/>
      <c r="O67" s="26"/>
      <c r="P67" s="26"/>
      <c r="Q67" s="26"/>
    </row>
    <row r="68" spans="1:10" ht="12.75">
      <c r="A68" s="12"/>
      <c r="B68" s="8"/>
      <c r="C68" s="8"/>
      <c r="D68" s="5"/>
      <c r="E68" s="5"/>
      <c r="F68" s="5"/>
      <c r="G68" s="5"/>
      <c r="H68" s="5"/>
      <c r="I68" s="5"/>
      <c r="J68" s="5"/>
    </row>
    <row r="69" spans="1:10" ht="12.75">
      <c r="A69" s="12"/>
      <c r="B69" s="8"/>
      <c r="C69" s="8"/>
      <c r="D69" s="5"/>
      <c r="E69" s="5"/>
      <c r="F69" s="5"/>
      <c r="G69" s="5"/>
      <c r="H69" s="5"/>
      <c r="I69" s="5"/>
      <c r="J69" s="5"/>
    </row>
    <row r="70" spans="1:10" ht="12.75">
      <c r="A70" s="12"/>
      <c r="B70" s="8"/>
      <c r="C70" s="8"/>
      <c r="D70" s="5"/>
      <c r="E70" s="5"/>
      <c r="F70" s="5"/>
      <c r="G70" s="5"/>
      <c r="H70" s="5"/>
      <c r="I70" s="5"/>
      <c r="J70" s="5"/>
    </row>
    <row r="71" spans="1:10" ht="12.75">
      <c r="A71" s="12"/>
      <c r="B71" s="8"/>
      <c r="C71" s="8"/>
      <c r="D71" s="5"/>
      <c r="E71" s="5"/>
      <c r="F71" s="5"/>
      <c r="G71" s="5"/>
      <c r="H71" s="5"/>
      <c r="I71" s="5"/>
      <c r="J71" s="5"/>
    </row>
    <row r="72" spans="1:10" ht="13.5" thickBot="1">
      <c r="A72" s="183" t="s">
        <v>21</v>
      </c>
      <c r="B72" s="183"/>
      <c r="C72" s="62"/>
      <c r="D72" s="1"/>
      <c r="E72" s="1"/>
      <c r="F72" s="1"/>
      <c r="G72" s="1"/>
      <c r="H72" s="1"/>
      <c r="I72" s="1"/>
      <c r="J72" s="1"/>
    </row>
    <row r="73" spans="1:10" ht="13.5">
      <c r="A73" s="184" t="s">
        <v>54</v>
      </c>
      <c r="B73" s="185"/>
      <c r="C73" s="185"/>
      <c r="D73" s="185"/>
      <c r="E73" s="185"/>
      <c r="F73" s="185"/>
      <c r="G73" s="185"/>
      <c r="H73" s="185"/>
      <c r="I73" s="185"/>
      <c r="J73" s="186"/>
    </row>
    <row r="74" spans="1:10" ht="15">
      <c r="A74" s="51" t="s">
        <v>55</v>
      </c>
      <c r="B74" s="52"/>
      <c r="C74" s="52"/>
      <c r="D74" s="52"/>
      <c r="E74" s="52"/>
      <c r="F74" s="52"/>
      <c r="G74" s="52"/>
      <c r="H74" s="52"/>
      <c r="I74" s="52"/>
      <c r="J74" s="53"/>
    </row>
    <row r="75" spans="1:10" ht="15">
      <c r="A75" s="51" t="s">
        <v>56</v>
      </c>
      <c r="B75" s="52"/>
      <c r="C75" s="52"/>
      <c r="D75" s="52"/>
      <c r="E75" s="52"/>
      <c r="F75" s="52"/>
      <c r="G75" s="52"/>
      <c r="H75" s="52"/>
      <c r="I75" s="52"/>
      <c r="J75" s="53"/>
    </row>
    <row r="76" spans="1:10" ht="12.75">
      <c r="A76" s="54"/>
      <c r="B76" s="52"/>
      <c r="C76" s="52"/>
      <c r="D76" s="52"/>
      <c r="E76" s="52"/>
      <c r="F76" s="52"/>
      <c r="G76" s="52"/>
      <c r="H76" s="52"/>
      <c r="I76" s="52"/>
      <c r="J76" s="53"/>
    </row>
    <row r="77" spans="1:10" ht="12.75">
      <c r="A77" s="55" t="s">
        <v>5</v>
      </c>
      <c r="B77" s="52"/>
      <c r="C77" s="52"/>
      <c r="D77" s="52"/>
      <c r="E77" s="52"/>
      <c r="F77" s="52"/>
      <c r="G77" s="52"/>
      <c r="H77" s="52"/>
      <c r="I77" s="52"/>
      <c r="J77" s="53"/>
    </row>
    <row r="78" spans="1:10" ht="12.75">
      <c r="A78" s="54" t="s">
        <v>18</v>
      </c>
      <c r="B78" s="52"/>
      <c r="C78" s="52"/>
      <c r="D78" s="52"/>
      <c r="E78" s="52"/>
      <c r="F78" s="52"/>
      <c r="G78" s="52"/>
      <c r="H78" s="52"/>
      <c r="I78" s="52"/>
      <c r="J78" s="53"/>
    </row>
    <row r="79" spans="1:10" ht="12.75">
      <c r="A79" s="54" t="s">
        <v>48</v>
      </c>
      <c r="B79" s="52"/>
      <c r="C79" s="52"/>
      <c r="D79" s="52"/>
      <c r="E79" s="52"/>
      <c r="F79" s="52"/>
      <c r="G79" s="52"/>
      <c r="H79" s="52"/>
      <c r="I79" s="52"/>
      <c r="J79" s="53"/>
    </row>
    <row r="80" spans="1:10" ht="12.75">
      <c r="A80" s="54" t="s">
        <v>49</v>
      </c>
      <c r="B80" s="52"/>
      <c r="C80" s="52"/>
      <c r="D80" s="52"/>
      <c r="E80" s="52"/>
      <c r="F80" s="52"/>
      <c r="G80" s="52"/>
      <c r="H80" s="52"/>
      <c r="I80" s="52"/>
      <c r="J80" s="53"/>
    </row>
    <row r="81" spans="1:10" ht="12.75">
      <c r="A81" s="54" t="s">
        <v>19</v>
      </c>
      <c r="B81" s="52"/>
      <c r="C81" s="52"/>
      <c r="D81" s="52"/>
      <c r="E81" s="52"/>
      <c r="F81" s="52"/>
      <c r="G81" s="52"/>
      <c r="H81" s="52"/>
      <c r="I81" s="52"/>
      <c r="J81" s="53"/>
    </row>
    <row r="82" spans="1:10" ht="12.75">
      <c r="A82" s="54" t="s">
        <v>50</v>
      </c>
      <c r="B82" s="52"/>
      <c r="C82" s="52"/>
      <c r="D82" s="52"/>
      <c r="E82" s="52"/>
      <c r="F82" s="52"/>
      <c r="G82" s="52"/>
      <c r="H82" s="52"/>
      <c r="I82" s="52"/>
      <c r="J82" s="53"/>
    </row>
    <row r="83" spans="1:10" ht="12.75">
      <c r="A83" s="54" t="s">
        <v>51</v>
      </c>
      <c r="B83" s="52"/>
      <c r="C83" s="52"/>
      <c r="D83" s="52"/>
      <c r="E83" s="52"/>
      <c r="F83" s="52"/>
      <c r="G83" s="52"/>
      <c r="H83" s="52"/>
      <c r="I83" s="52"/>
      <c r="J83" s="53"/>
    </row>
    <row r="84" spans="1:10" ht="12.75">
      <c r="A84" s="54" t="s">
        <v>6</v>
      </c>
      <c r="B84" s="52"/>
      <c r="C84" s="52"/>
      <c r="D84" s="52"/>
      <c r="E84" s="52"/>
      <c r="F84" s="52"/>
      <c r="G84" s="52"/>
      <c r="H84" s="52"/>
      <c r="I84" s="52"/>
      <c r="J84" s="53"/>
    </row>
    <row r="85" spans="1:10" ht="13.5" thickBot="1">
      <c r="A85" s="56"/>
      <c r="B85" s="57"/>
      <c r="C85" s="57"/>
      <c r="D85" s="57"/>
      <c r="E85" s="57"/>
      <c r="F85" s="57"/>
      <c r="G85" s="57"/>
      <c r="H85" s="57"/>
      <c r="I85" s="57"/>
      <c r="J85" s="58"/>
    </row>
  </sheetData>
  <sheetProtection/>
  <mergeCells count="6">
    <mergeCell ref="A1:J1"/>
    <mergeCell ref="A2:J2"/>
    <mergeCell ref="E5:J5"/>
    <mergeCell ref="A3:J3"/>
    <mergeCell ref="A72:B72"/>
    <mergeCell ref="A73:J73"/>
  </mergeCells>
  <dataValidations count="4">
    <dataValidation type="list" allowBlank="1" showInputMessage="1" showErrorMessage="1" sqref="D66:D72">
      <formula1>'2. Options Matrix- Design Comp.'!#REF!</formula1>
    </dataValidation>
    <dataValidation type="list" allowBlank="1" showInputMessage="1" showErrorMessage="1" sqref="D41:D42 D45:D53 D65 D6:D31">
      <formula1>'2. Options Matrix- Design Comp.'!#REF!</formula1>
    </dataValidation>
    <dataValidation type="list" allowBlank="1" showInputMessage="1" showErrorMessage="1" sqref="D33:D38">
      <formula1>$K$16:$K$26</formula1>
    </dataValidation>
    <dataValidation type="list" allowBlank="1" showInputMessage="1" showErrorMessage="1" sqref="D39:D40 D43:D44 D54:D64 D32">
      <formula1>$L$16:$L$26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177" t="str">
        <f>Setup!A2</f>
        <v>Reserve Certainty Senior Task Force</v>
      </c>
      <c r="B1" s="177"/>
      <c r="C1" s="177"/>
      <c r="D1" s="29"/>
      <c r="E1" s="29"/>
      <c r="F1" s="29"/>
      <c r="G1" s="29"/>
      <c r="H1" s="29"/>
      <c r="I1" s="29"/>
    </row>
    <row r="2" spans="1:9" s="28" customFormat="1" ht="18">
      <c r="A2" s="178" t="str">
        <f>Setup!A5</f>
        <v>Reserve Certainty and Resource Flexibility Incentives</v>
      </c>
      <c r="B2" s="178"/>
      <c r="C2" s="178"/>
      <c r="D2" s="29"/>
      <c r="E2" s="29"/>
      <c r="F2" s="29"/>
      <c r="G2" s="29"/>
      <c r="H2" s="29"/>
      <c r="I2" s="29"/>
    </row>
    <row r="3" spans="1:8" s="1" customFormat="1" ht="18">
      <c r="A3" s="179" t="s">
        <v>7</v>
      </c>
      <c r="B3" s="179"/>
      <c r="C3" s="179"/>
      <c r="D3" s="2"/>
      <c r="E3" s="2"/>
      <c r="F3" s="2"/>
      <c r="G3" s="2"/>
      <c r="H3" s="2"/>
    </row>
    <row r="5" spans="1:3" ht="12.75">
      <c r="A5" s="2" t="s">
        <v>27</v>
      </c>
      <c r="C5" s="14"/>
    </row>
    <row r="6" spans="1:3" s="4" customFormat="1" ht="17.25" customHeight="1" thickBot="1">
      <c r="A6" s="187" t="s">
        <v>8</v>
      </c>
      <c r="B6" s="188"/>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20.25">
      <c r="A1" s="177" t="str">
        <f>Setup!A2</f>
        <v>Reserve Certainty Senior Task Force</v>
      </c>
      <c r="B1" s="177"/>
      <c r="C1" s="39"/>
    </row>
    <row r="2" spans="1:3" s="38" customFormat="1" ht="18">
      <c r="A2" s="178" t="str">
        <f>Setup!A5</f>
        <v>Reserve Certainty and Resource Flexibility Incentives</v>
      </c>
      <c r="B2" s="178"/>
      <c r="C2" s="39"/>
    </row>
    <row r="3" spans="1:2" s="1" customFormat="1" ht="18">
      <c r="A3" s="179" t="s">
        <v>43</v>
      </c>
      <c r="B3" s="179"/>
    </row>
    <row r="5" spans="1:2" ht="12.75">
      <c r="A5" s="3" t="s">
        <v>53</v>
      </c>
      <c r="B5" s="15"/>
    </row>
    <row r="6" spans="1:2" s="4" customFormat="1" ht="17.25" customHeight="1" thickBot="1">
      <c r="A6" s="40" t="s">
        <v>44</v>
      </c>
      <c r="B6" s="50" t="s">
        <v>9</v>
      </c>
    </row>
    <row r="7" spans="1:2" ht="52.5" customHeight="1">
      <c r="A7" s="49" t="s">
        <v>45</v>
      </c>
      <c r="B7" s="48"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71"/>
  <sheetViews>
    <sheetView zoomScalePageLayoutView="0" workbookViewId="0" topLeftCell="A61">
      <selection activeCell="E46" sqref="E46"/>
    </sheetView>
  </sheetViews>
  <sheetFormatPr defaultColWidth="9.140625" defaultRowHeight="12.75"/>
  <cols>
    <col min="2" max="2" width="8.8515625" style="137" customWidth="1"/>
    <col min="3" max="3" width="26.140625" style="0" customWidth="1"/>
    <col min="4" max="4" width="15.8515625" style="0" hidden="1" customWidth="1"/>
    <col min="5" max="5" width="48.28125" style="0" customWidth="1"/>
    <col min="6" max="6" width="51.28125" style="0" customWidth="1"/>
    <col min="7" max="7" width="24.140625" style="0" customWidth="1"/>
  </cols>
  <sheetData>
    <row r="1" spans="1:10" s="28" customFormat="1" ht="20.25">
      <c r="A1" s="177" t="str">
        <f>Setup!A2</f>
        <v>Reserve Certainty Senior Task Force</v>
      </c>
      <c r="B1" s="177"/>
      <c r="C1" s="180"/>
      <c r="D1" s="180"/>
      <c r="E1" s="180"/>
      <c r="F1" s="180"/>
      <c r="G1" s="180"/>
      <c r="H1" s="180"/>
      <c r="I1" s="180"/>
      <c r="J1" s="180"/>
    </row>
    <row r="2" spans="1:10" s="28" customFormat="1" ht="18">
      <c r="A2" s="178" t="str">
        <f>Setup!A5</f>
        <v>Reserve Certainty and Resource Flexibility Incentives</v>
      </c>
      <c r="B2" s="178"/>
      <c r="C2" s="180"/>
      <c r="D2" s="180"/>
      <c r="E2" s="180"/>
      <c r="F2" s="180"/>
      <c r="G2" s="180"/>
      <c r="H2" s="180"/>
      <c r="I2" s="180"/>
      <c r="J2" s="180"/>
    </row>
    <row r="3" spans="1:10" ht="18">
      <c r="A3" s="179" t="s">
        <v>32</v>
      </c>
      <c r="B3" s="179"/>
      <c r="C3" s="179"/>
      <c r="D3" s="179"/>
      <c r="E3" s="179"/>
      <c r="F3" s="179"/>
      <c r="G3" s="179"/>
      <c r="H3" s="179"/>
      <c r="I3" s="179"/>
      <c r="J3" s="179"/>
    </row>
    <row r="4" spans="3:23" ht="18">
      <c r="C4" s="24"/>
      <c r="D4" s="24"/>
      <c r="E4" s="24"/>
      <c r="F4" s="24"/>
      <c r="G4" s="24"/>
      <c r="H4" s="13"/>
      <c r="I4" s="13"/>
      <c r="J4" s="13"/>
      <c r="L4" s="25"/>
      <c r="M4" s="25"/>
      <c r="N4" s="25"/>
      <c r="O4" s="25"/>
      <c r="P4" s="25"/>
      <c r="Q4" s="25"/>
      <c r="R4" s="25"/>
      <c r="S4" s="25"/>
      <c r="T4" s="25"/>
      <c r="U4" s="25"/>
      <c r="V4" s="25"/>
      <c r="W4" s="25"/>
    </row>
    <row r="5" spans="1:23" ht="12.75">
      <c r="A5" s="1"/>
      <c r="B5" s="1"/>
      <c r="L5" s="25"/>
      <c r="M5" s="25"/>
      <c r="N5" s="25"/>
      <c r="O5" s="25"/>
      <c r="P5" s="25"/>
      <c r="Q5" s="25"/>
      <c r="R5" s="25"/>
      <c r="S5" s="25"/>
      <c r="T5" s="25"/>
      <c r="U5" s="25"/>
      <c r="V5" s="25"/>
      <c r="W5" s="25"/>
    </row>
    <row r="6" spans="1:23" ht="12.75">
      <c r="A6" s="9"/>
      <c r="B6" s="9"/>
      <c r="C6" s="5"/>
      <c r="D6" s="5"/>
      <c r="E6" s="181" t="s">
        <v>14</v>
      </c>
      <c r="F6" s="182"/>
      <c r="G6" s="182"/>
      <c r="H6" s="182"/>
      <c r="I6" s="182"/>
      <c r="J6" s="182"/>
      <c r="L6" s="25"/>
      <c r="M6" s="25"/>
      <c r="N6" s="25"/>
      <c r="O6" s="25"/>
      <c r="P6" s="25"/>
      <c r="Q6" s="25"/>
      <c r="R6" s="25"/>
      <c r="S6" s="25"/>
      <c r="T6" s="25"/>
      <c r="U6" s="25"/>
      <c r="V6" s="25"/>
      <c r="W6" s="25"/>
    </row>
    <row r="7" spans="1:23" ht="12.75">
      <c r="A7" s="10" t="s">
        <v>15</v>
      </c>
      <c r="B7" s="122" t="s">
        <v>63</v>
      </c>
      <c r="C7" s="7" t="s">
        <v>13</v>
      </c>
      <c r="D7" s="7" t="s">
        <v>29</v>
      </c>
      <c r="E7" s="5" t="s">
        <v>11</v>
      </c>
      <c r="F7" s="5" t="s">
        <v>0</v>
      </c>
      <c r="G7" s="5" t="s">
        <v>1</v>
      </c>
      <c r="H7" s="5" t="s">
        <v>2</v>
      </c>
      <c r="I7" s="5" t="s">
        <v>3</v>
      </c>
      <c r="J7" s="5" t="s">
        <v>4</v>
      </c>
      <c r="L7" s="25"/>
      <c r="M7" s="25"/>
      <c r="N7" s="25"/>
      <c r="O7" s="25"/>
      <c r="P7" s="25"/>
      <c r="Q7" s="25"/>
      <c r="R7" s="25"/>
      <c r="S7" s="25"/>
      <c r="T7" s="25"/>
      <c r="U7" s="25"/>
      <c r="V7" s="25"/>
      <c r="W7" s="25"/>
    </row>
    <row r="8" spans="1:23" s="137" customFormat="1" ht="12.75">
      <c r="A8" s="89"/>
      <c r="B8" s="90" t="s">
        <v>121</v>
      </c>
      <c r="C8" s="90" t="s">
        <v>123</v>
      </c>
      <c r="D8" s="90"/>
      <c r="E8" s="90"/>
      <c r="F8" s="155"/>
      <c r="G8" s="170"/>
      <c r="H8" s="90"/>
      <c r="I8" s="90"/>
      <c r="J8" s="90"/>
      <c r="L8" s="25"/>
      <c r="M8" s="25"/>
      <c r="N8" s="25"/>
      <c r="O8" s="25"/>
      <c r="P8" s="25"/>
      <c r="Q8" s="25"/>
      <c r="R8" s="25"/>
      <c r="S8" s="25"/>
      <c r="T8" s="25"/>
      <c r="U8" s="25"/>
      <c r="V8" s="25"/>
      <c r="W8" s="25"/>
    </row>
    <row r="9" spans="1:23" s="137" customFormat="1" ht="12.75">
      <c r="A9" s="86"/>
      <c r="B9" s="87" t="s">
        <v>121</v>
      </c>
      <c r="C9" s="83" t="s">
        <v>103</v>
      </c>
      <c r="D9" s="87"/>
      <c r="E9" s="87"/>
      <c r="F9" s="87"/>
      <c r="G9" s="169"/>
      <c r="H9" s="87"/>
      <c r="I9" s="87"/>
      <c r="J9" s="87"/>
      <c r="L9" s="25"/>
      <c r="M9" s="25"/>
      <c r="N9" s="25"/>
      <c r="O9" s="25"/>
      <c r="P9" s="25"/>
      <c r="Q9" s="25"/>
      <c r="R9" s="25"/>
      <c r="S9" s="25"/>
      <c r="T9" s="25"/>
      <c r="U9" s="25"/>
      <c r="V9" s="25"/>
      <c r="W9" s="25"/>
    </row>
    <row r="10" spans="1:23" ht="25.5">
      <c r="A10" s="122">
        <v>1</v>
      </c>
      <c r="B10" s="123" t="s">
        <v>121</v>
      </c>
      <c r="C10" s="7" t="s">
        <v>85</v>
      </c>
      <c r="D10" s="134"/>
      <c r="E10" s="7" t="s">
        <v>113</v>
      </c>
      <c r="F10" s="138" t="s">
        <v>236</v>
      </c>
      <c r="G10" s="167" t="s">
        <v>236</v>
      </c>
      <c r="H10" s="44"/>
      <c r="I10" s="43"/>
      <c r="J10" s="44"/>
      <c r="L10" s="25"/>
      <c r="M10" s="25"/>
      <c r="N10" s="25"/>
      <c r="O10" s="25"/>
      <c r="P10" s="25"/>
      <c r="Q10" s="25"/>
      <c r="R10" s="25"/>
      <c r="S10" s="25"/>
      <c r="T10" s="25"/>
      <c r="U10" s="25"/>
      <c r="V10" s="25"/>
      <c r="W10" s="25"/>
    </row>
    <row r="11" spans="1:23" ht="25.5">
      <c r="A11" s="122">
        <v>2</v>
      </c>
      <c r="B11" s="123" t="s">
        <v>121</v>
      </c>
      <c r="C11" s="123" t="s">
        <v>86</v>
      </c>
      <c r="D11" s="134"/>
      <c r="E11" s="7" t="s">
        <v>114</v>
      </c>
      <c r="F11" s="138" t="s">
        <v>236</v>
      </c>
      <c r="G11" s="167" t="s">
        <v>236</v>
      </c>
      <c r="H11" s="44"/>
      <c r="I11" s="43"/>
      <c r="J11" s="44"/>
      <c r="L11" s="25"/>
      <c r="M11" s="25"/>
      <c r="N11" s="25"/>
      <c r="O11" s="25"/>
      <c r="P11" s="25"/>
      <c r="Q11" s="25"/>
      <c r="R11" s="25"/>
      <c r="S11" s="25"/>
      <c r="T11" s="25"/>
      <c r="U11" s="25"/>
      <c r="V11" s="25"/>
      <c r="W11" s="25"/>
    </row>
    <row r="12" spans="1:23" ht="12.75">
      <c r="A12" s="86"/>
      <c r="B12" s="87" t="s">
        <v>121</v>
      </c>
      <c r="C12" s="83" t="s">
        <v>104</v>
      </c>
      <c r="D12" s="88"/>
      <c r="E12" s="87"/>
      <c r="F12" s="87"/>
      <c r="G12" s="169"/>
      <c r="H12" s="87"/>
      <c r="I12" s="87"/>
      <c r="J12" s="87"/>
      <c r="L12" s="25"/>
      <c r="M12" s="25"/>
      <c r="N12" s="25"/>
      <c r="O12" s="25"/>
      <c r="P12" s="25"/>
      <c r="Q12" s="25"/>
      <c r="R12" s="25"/>
      <c r="S12" s="25"/>
      <c r="T12" s="25"/>
      <c r="U12" s="25"/>
      <c r="V12" s="25"/>
      <c r="W12" s="25"/>
    </row>
    <row r="13" spans="1:23" ht="204">
      <c r="A13" s="122">
        <v>3</v>
      </c>
      <c r="B13" s="123" t="s">
        <v>121</v>
      </c>
      <c r="C13" s="124" t="s">
        <v>88</v>
      </c>
      <c r="D13" s="134"/>
      <c r="E13" s="7" t="s">
        <v>81</v>
      </c>
      <c r="F13" s="138" t="s">
        <v>213</v>
      </c>
      <c r="G13" s="176" t="s">
        <v>236</v>
      </c>
      <c r="H13" s="44"/>
      <c r="I13" s="43"/>
      <c r="J13" s="44"/>
      <c r="L13" s="25"/>
      <c r="M13" s="25"/>
      <c r="N13" s="25"/>
      <c r="O13" s="25"/>
      <c r="P13" s="25"/>
      <c r="Q13" s="25"/>
      <c r="R13" s="25"/>
      <c r="S13" s="25"/>
      <c r="T13" s="25"/>
      <c r="U13" s="25"/>
      <c r="V13" s="25"/>
      <c r="W13" s="25"/>
    </row>
    <row r="14" spans="1:23" ht="165.75">
      <c r="A14" s="122">
        <v>4</v>
      </c>
      <c r="B14" s="123" t="s">
        <v>121</v>
      </c>
      <c r="C14" s="123" t="s">
        <v>105</v>
      </c>
      <c r="D14" s="134"/>
      <c r="E14" s="123" t="s">
        <v>201</v>
      </c>
      <c r="F14" s="138" t="s">
        <v>239</v>
      </c>
      <c r="G14" s="175" t="s">
        <v>236</v>
      </c>
      <c r="H14" s="44"/>
      <c r="I14" s="43"/>
      <c r="J14" s="44"/>
      <c r="L14" s="25"/>
      <c r="M14" s="25"/>
      <c r="N14" s="25"/>
      <c r="O14" s="25"/>
      <c r="P14" s="25"/>
      <c r="Q14" s="25"/>
      <c r="R14" s="25"/>
      <c r="S14" s="25"/>
      <c r="T14" s="25"/>
      <c r="U14" s="25"/>
      <c r="V14" s="25"/>
      <c r="W14" s="25"/>
    </row>
    <row r="15" spans="1:23" ht="178.5">
      <c r="A15" s="122">
        <v>5</v>
      </c>
      <c r="B15" s="123" t="s">
        <v>121</v>
      </c>
      <c r="C15" s="123" t="s">
        <v>89</v>
      </c>
      <c r="D15" s="134"/>
      <c r="E15" s="123" t="s">
        <v>127</v>
      </c>
      <c r="F15" s="138" t="s">
        <v>236</v>
      </c>
      <c r="G15" s="167" t="s">
        <v>236</v>
      </c>
      <c r="H15" s="44"/>
      <c r="I15" s="43"/>
      <c r="J15" s="44"/>
      <c r="L15" s="25"/>
      <c r="M15" s="25"/>
      <c r="N15" s="25"/>
      <c r="O15" s="25"/>
      <c r="P15" s="25"/>
      <c r="Q15" s="25"/>
      <c r="R15" s="25"/>
      <c r="S15" s="25"/>
      <c r="T15" s="25"/>
      <c r="U15" s="25"/>
      <c r="V15" s="25"/>
      <c r="W15" s="25"/>
    </row>
    <row r="16" spans="1:23" ht="12.75">
      <c r="A16" s="93"/>
      <c r="B16" s="87" t="s">
        <v>121</v>
      </c>
      <c r="C16" s="83" t="s">
        <v>179</v>
      </c>
      <c r="D16" s="84"/>
      <c r="E16" s="82"/>
      <c r="F16" s="148"/>
      <c r="G16" s="172"/>
      <c r="H16" s="149"/>
      <c r="I16" s="149"/>
      <c r="J16" s="149"/>
      <c r="L16" s="25"/>
      <c r="M16" s="25"/>
      <c r="N16" s="25"/>
      <c r="O16" s="25"/>
      <c r="P16" s="25"/>
      <c r="Q16" s="25"/>
      <c r="R16" s="25"/>
      <c r="S16" s="25"/>
      <c r="T16" s="25"/>
      <c r="U16" s="25"/>
      <c r="V16" s="25"/>
      <c r="W16" s="25"/>
    </row>
    <row r="17" spans="1:23" ht="191.25">
      <c r="A17" s="122">
        <v>6</v>
      </c>
      <c r="B17" s="123" t="s">
        <v>121</v>
      </c>
      <c r="C17" s="124" t="s">
        <v>223</v>
      </c>
      <c r="D17" s="134"/>
      <c r="E17" s="7" t="s">
        <v>106</v>
      </c>
      <c r="F17" s="138" t="s">
        <v>237</v>
      </c>
      <c r="G17" s="167" t="s">
        <v>236</v>
      </c>
      <c r="H17" s="44"/>
      <c r="I17" s="43"/>
      <c r="J17" s="44"/>
      <c r="L17" s="25"/>
      <c r="M17" s="25"/>
      <c r="N17" s="25"/>
      <c r="O17" s="25"/>
      <c r="P17" s="25"/>
      <c r="Q17" s="25"/>
      <c r="R17" s="25"/>
      <c r="S17" s="25"/>
      <c r="T17" s="25"/>
      <c r="U17" s="25"/>
      <c r="V17" s="25"/>
      <c r="W17" s="25"/>
    </row>
    <row r="18" spans="1:23" ht="178.5">
      <c r="A18" s="122">
        <v>7</v>
      </c>
      <c r="B18" s="123" t="s">
        <v>121</v>
      </c>
      <c r="C18" s="124" t="s">
        <v>224</v>
      </c>
      <c r="D18" s="134"/>
      <c r="E18" s="7" t="s">
        <v>225</v>
      </c>
      <c r="F18" s="138" t="s">
        <v>238</v>
      </c>
      <c r="G18" s="167" t="s">
        <v>236</v>
      </c>
      <c r="H18" s="44"/>
      <c r="I18" s="43"/>
      <c r="J18" s="44"/>
      <c r="L18" s="25"/>
      <c r="M18" s="25"/>
      <c r="N18" s="25"/>
      <c r="O18" s="27" t="s">
        <v>17</v>
      </c>
      <c r="P18" s="25"/>
      <c r="Q18" s="25"/>
      <c r="R18" s="25"/>
      <c r="S18" s="25"/>
      <c r="T18" s="25"/>
      <c r="U18" s="25"/>
      <c r="V18" s="25"/>
      <c r="W18" s="25"/>
    </row>
    <row r="19" spans="1:23" s="136" customFormat="1" ht="178.5">
      <c r="A19" s="122">
        <v>8</v>
      </c>
      <c r="B19" s="123" t="s">
        <v>121</v>
      </c>
      <c r="C19" s="124" t="s">
        <v>91</v>
      </c>
      <c r="D19" s="134"/>
      <c r="E19" s="123" t="s">
        <v>128</v>
      </c>
      <c r="F19" s="138" t="s">
        <v>234</v>
      </c>
      <c r="G19" s="167" t="s">
        <v>236</v>
      </c>
      <c r="H19" s="44"/>
      <c r="I19" s="43"/>
      <c r="J19" s="44"/>
      <c r="L19" s="25"/>
      <c r="M19" s="25"/>
      <c r="N19" s="25"/>
      <c r="O19" s="27"/>
      <c r="P19" s="25"/>
      <c r="Q19" s="25"/>
      <c r="R19" s="25"/>
      <c r="S19" s="25"/>
      <c r="T19" s="25"/>
      <c r="U19" s="25"/>
      <c r="V19" s="25"/>
      <c r="W19" s="25"/>
    </row>
    <row r="20" spans="1:23" s="136" customFormat="1" ht="191.25">
      <c r="A20" s="122">
        <v>9</v>
      </c>
      <c r="B20" s="123" t="s">
        <v>121</v>
      </c>
      <c r="C20" s="124" t="s">
        <v>173</v>
      </c>
      <c r="D20" s="134"/>
      <c r="E20" s="123" t="s">
        <v>242</v>
      </c>
      <c r="F20" s="138" t="s">
        <v>243</v>
      </c>
      <c r="G20" s="167" t="s">
        <v>236</v>
      </c>
      <c r="H20" s="44"/>
      <c r="I20" s="43"/>
      <c r="J20" s="44"/>
      <c r="L20" s="25"/>
      <c r="M20" s="25"/>
      <c r="N20" s="25"/>
      <c r="O20" s="27"/>
      <c r="P20" s="25"/>
      <c r="Q20" s="25"/>
      <c r="R20" s="25"/>
      <c r="S20" s="25"/>
      <c r="T20" s="25"/>
      <c r="U20" s="25"/>
      <c r="V20" s="25"/>
      <c r="W20" s="25"/>
    </row>
    <row r="21" spans="1:23" s="136" customFormat="1" ht="63.75">
      <c r="A21" s="122">
        <v>10</v>
      </c>
      <c r="B21" s="123" t="s">
        <v>121</v>
      </c>
      <c r="C21" s="124" t="s">
        <v>174</v>
      </c>
      <c r="D21" s="134"/>
      <c r="E21" s="123" t="s">
        <v>178</v>
      </c>
      <c r="F21" s="138" t="s">
        <v>246</v>
      </c>
      <c r="G21" s="167" t="s">
        <v>236</v>
      </c>
      <c r="H21" s="44"/>
      <c r="I21" s="43"/>
      <c r="J21" s="44"/>
      <c r="L21" s="25"/>
      <c r="M21" s="25"/>
      <c r="N21" s="25"/>
      <c r="O21" s="27"/>
      <c r="P21" s="25"/>
      <c r="Q21" s="25"/>
      <c r="R21" s="25"/>
      <c r="S21" s="25"/>
      <c r="T21" s="25"/>
      <c r="U21" s="25"/>
      <c r="V21" s="25"/>
      <c r="W21" s="25"/>
    </row>
    <row r="22" spans="1:23" s="136" customFormat="1" ht="38.25">
      <c r="A22" s="122">
        <v>11</v>
      </c>
      <c r="B22" s="123" t="s">
        <v>121</v>
      </c>
      <c r="C22" s="124" t="s">
        <v>175</v>
      </c>
      <c r="D22" s="134"/>
      <c r="E22" s="123" t="s">
        <v>177</v>
      </c>
      <c r="F22" s="138" t="s">
        <v>245</v>
      </c>
      <c r="G22" s="167" t="s">
        <v>236</v>
      </c>
      <c r="H22" s="44"/>
      <c r="I22" s="43"/>
      <c r="J22" s="44"/>
      <c r="L22" s="25"/>
      <c r="M22" s="25"/>
      <c r="N22" s="25"/>
      <c r="O22" s="27"/>
      <c r="P22" s="25"/>
      <c r="Q22" s="25"/>
      <c r="R22" s="25"/>
      <c r="S22" s="25"/>
      <c r="T22" s="25"/>
      <c r="U22" s="25"/>
      <c r="V22" s="25"/>
      <c r="W22" s="25"/>
    </row>
    <row r="23" spans="1:23" s="136" customFormat="1" ht="38.25">
      <c r="A23" s="131" t="s">
        <v>226</v>
      </c>
      <c r="B23" s="130" t="s">
        <v>121</v>
      </c>
      <c r="C23" s="132" t="s">
        <v>218</v>
      </c>
      <c r="D23" s="25"/>
      <c r="E23" s="130"/>
      <c r="F23" s="138" t="s">
        <v>236</v>
      </c>
      <c r="G23" s="167" t="s">
        <v>236</v>
      </c>
      <c r="H23" s="44"/>
      <c r="I23" s="43"/>
      <c r="J23" s="44"/>
      <c r="L23" s="25"/>
      <c r="M23" s="25"/>
      <c r="N23" s="25"/>
      <c r="O23" s="27"/>
      <c r="P23" s="25"/>
      <c r="Q23" s="25"/>
      <c r="R23" s="25"/>
      <c r="S23" s="25"/>
      <c r="T23" s="25"/>
      <c r="U23" s="25"/>
      <c r="V23" s="25"/>
      <c r="W23" s="25"/>
    </row>
    <row r="24" spans="1:23" s="136" customFormat="1" ht="140.25">
      <c r="A24" s="122" t="s">
        <v>227</v>
      </c>
      <c r="B24" s="123" t="s">
        <v>121</v>
      </c>
      <c r="C24" s="124" t="s">
        <v>115</v>
      </c>
      <c r="D24" s="134"/>
      <c r="E24" s="7" t="s">
        <v>82</v>
      </c>
      <c r="F24" s="138" t="s">
        <v>229</v>
      </c>
      <c r="G24" s="167" t="s">
        <v>236</v>
      </c>
      <c r="H24" s="44"/>
      <c r="I24" s="43"/>
      <c r="J24" s="44"/>
      <c r="L24" s="25"/>
      <c r="M24" s="25"/>
      <c r="N24" s="25"/>
      <c r="O24" s="27"/>
      <c r="P24" s="25"/>
      <c r="Q24" s="25"/>
      <c r="R24" s="25"/>
      <c r="S24" s="25"/>
      <c r="T24" s="25"/>
      <c r="U24" s="25"/>
      <c r="V24" s="25"/>
      <c r="W24" s="25"/>
    </row>
    <row r="25" spans="1:23" s="136" customFormat="1" ht="255">
      <c r="A25" s="97">
        <v>13</v>
      </c>
      <c r="B25" s="95" t="s">
        <v>121</v>
      </c>
      <c r="C25" s="96" t="s">
        <v>188</v>
      </c>
      <c r="D25" s="94"/>
      <c r="E25" s="133" t="s">
        <v>207</v>
      </c>
      <c r="F25" s="138" t="s">
        <v>236</v>
      </c>
      <c r="G25" s="167" t="s">
        <v>236</v>
      </c>
      <c r="H25" s="44"/>
      <c r="I25" s="43"/>
      <c r="J25" s="44"/>
      <c r="L25" s="25"/>
      <c r="M25" s="25"/>
      <c r="N25" s="25"/>
      <c r="O25" s="27"/>
      <c r="P25" s="25"/>
      <c r="Q25" s="25"/>
      <c r="R25" s="25"/>
      <c r="S25" s="25"/>
      <c r="T25" s="25"/>
      <c r="U25" s="25"/>
      <c r="V25" s="25"/>
      <c r="W25" s="25"/>
    </row>
    <row r="26" spans="1:23" s="137" customFormat="1" ht="127.5">
      <c r="A26" s="122">
        <v>14</v>
      </c>
      <c r="B26" s="123" t="s">
        <v>121</v>
      </c>
      <c r="C26" s="123" t="s">
        <v>109</v>
      </c>
      <c r="D26" s="134"/>
      <c r="E26" s="7" t="s">
        <v>100</v>
      </c>
      <c r="F26" s="138" t="s">
        <v>236</v>
      </c>
      <c r="G26" s="171" t="s">
        <v>236</v>
      </c>
      <c r="H26" s="146"/>
      <c r="I26" s="147"/>
      <c r="J26" s="146"/>
      <c r="L26" s="25"/>
      <c r="M26" s="25"/>
      <c r="N26" s="25"/>
      <c r="O26" s="27"/>
      <c r="P26" s="25"/>
      <c r="Q26" s="25"/>
      <c r="R26" s="25"/>
      <c r="S26" s="25"/>
      <c r="T26" s="25"/>
      <c r="U26" s="25"/>
      <c r="V26" s="25"/>
      <c r="W26" s="25"/>
    </row>
    <row r="27" spans="1:23" s="137" customFormat="1" ht="255">
      <c r="A27" s="122">
        <v>15</v>
      </c>
      <c r="B27" s="123" t="s">
        <v>121</v>
      </c>
      <c r="C27" s="123" t="s">
        <v>80</v>
      </c>
      <c r="D27" s="134"/>
      <c r="E27" s="123" t="s">
        <v>116</v>
      </c>
      <c r="F27" s="138" t="s">
        <v>251</v>
      </c>
      <c r="G27" s="171" t="s">
        <v>236</v>
      </c>
      <c r="H27" s="146"/>
      <c r="I27" s="147"/>
      <c r="J27" s="146"/>
      <c r="L27" s="25"/>
      <c r="M27" s="25"/>
      <c r="N27" s="25"/>
      <c r="O27" s="27"/>
      <c r="P27" s="25"/>
      <c r="Q27" s="25"/>
      <c r="R27" s="25"/>
      <c r="S27" s="25"/>
      <c r="T27" s="25"/>
      <c r="U27" s="25"/>
      <c r="V27" s="25"/>
      <c r="W27" s="25"/>
    </row>
    <row r="28" spans="1:23" s="137" customFormat="1" ht="51">
      <c r="A28" s="122">
        <v>16</v>
      </c>
      <c r="B28" s="123" t="s">
        <v>121</v>
      </c>
      <c r="C28" s="123" t="s">
        <v>87</v>
      </c>
      <c r="D28" s="134"/>
      <c r="E28" s="123" t="s">
        <v>204</v>
      </c>
      <c r="F28" s="138" t="s">
        <v>236</v>
      </c>
      <c r="G28" s="171" t="s">
        <v>236</v>
      </c>
      <c r="H28" s="146"/>
      <c r="I28" s="147"/>
      <c r="J28" s="146"/>
      <c r="L28" s="25"/>
      <c r="M28" s="25"/>
      <c r="N28" s="25"/>
      <c r="O28" s="27"/>
      <c r="P28" s="25"/>
      <c r="Q28" s="25"/>
      <c r="R28" s="25"/>
      <c r="S28" s="25"/>
      <c r="T28" s="25"/>
      <c r="U28" s="25"/>
      <c r="V28" s="25"/>
      <c r="W28" s="25"/>
    </row>
    <row r="29" spans="1:23" s="137" customFormat="1" ht="63.75">
      <c r="A29" s="122">
        <v>17</v>
      </c>
      <c r="B29" s="123" t="s">
        <v>121</v>
      </c>
      <c r="C29" s="123" t="s">
        <v>117</v>
      </c>
      <c r="D29" s="134"/>
      <c r="E29" s="123" t="s">
        <v>92</v>
      </c>
      <c r="F29" s="138" t="s">
        <v>236</v>
      </c>
      <c r="G29" s="171" t="s">
        <v>236</v>
      </c>
      <c r="H29" s="146"/>
      <c r="I29" s="147"/>
      <c r="J29" s="146"/>
      <c r="L29" s="25"/>
      <c r="M29" s="25"/>
      <c r="N29" s="25"/>
      <c r="O29" s="27"/>
      <c r="P29" s="25"/>
      <c r="Q29" s="25"/>
      <c r="R29" s="25"/>
      <c r="S29" s="25"/>
      <c r="T29" s="25"/>
      <c r="U29" s="25"/>
      <c r="V29" s="25"/>
      <c r="W29" s="25"/>
    </row>
    <row r="30" spans="1:23" s="137" customFormat="1" ht="63.75">
      <c r="A30" s="131">
        <v>18</v>
      </c>
      <c r="B30" s="130" t="s">
        <v>121</v>
      </c>
      <c r="C30" s="130" t="s">
        <v>212</v>
      </c>
      <c r="D30" s="25"/>
      <c r="E30" s="130" t="s">
        <v>139</v>
      </c>
      <c r="F30" s="138" t="s">
        <v>210</v>
      </c>
      <c r="G30" s="171" t="s">
        <v>236</v>
      </c>
      <c r="H30" s="146"/>
      <c r="I30" s="147"/>
      <c r="J30" s="146"/>
      <c r="L30" s="25"/>
      <c r="M30" s="25"/>
      <c r="N30" s="25"/>
      <c r="O30" s="27"/>
      <c r="P30" s="25"/>
      <c r="Q30" s="25"/>
      <c r="R30" s="25"/>
      <c r="S30" s="25"/>
      <c r="T30" s="25"/>
      <c r="U30" s="25"/>
      <c r="V30" s="25"/>
      <c r="W30" s="25"/>
    </row>
    <row r="31" spans="1:23" s="137" customFormat="1" ht="76.5">
      <c r="A31" s="131">
        <v>19</v>
      </c>
      <c r="B31" s="130" t="s">
        <v>121</v>
      </c>
      <c r="C31" s="130" t="s">
        <v>211</v>
      </c>
      <c r="D31" s="25"/>
      <c r="E31" s="130" t="s">
        <v>247</v>
      </c>
      <c r="F31" s="156" t="s">
        <v>248</v>
      </c>
      <c r="G31" s="171" t="s">
        <v>236</v>
      </c>
      <c r="H31" s="146"/>
      <c r="I31" s="147"/>
      <c r="J31" s="146"/>
      <c r="L31" s="25"/>
      <c r="M31" s="25"/>
      <c r="N31" s="25"/>
      <c r="O31" s="27"/>
      <c r="P31" s="25"/>
      <c r="Q31" s="25"/>
      <c r="R31" s="25"/>
      <c r="S31" s="25"/>
      <c r="T31" s="25"/>
      <c r="U31" s="25"/>
      <c r="V31" s="25"/>
      <c r="W31" s="25"/>
    </row>
    <row r="32" spans="1:23" s="137" customFormat="1" ht="63.75">
      <c r="A32" s="150">
        <v>20</v>
      </c>
      <c r="B32" s="133" t="s">
        <v>121</v>
      </c>
      <c r="C32" s="151" t="s">
        <v>233</v>
      </c>
      <c r="D32" s="152"/>
      <c r="E32" s="133" t="s">
        <v>232</v>
      </c>
      <c r="F32" s="157" t="s">
        <v>231</v>
      </c>
      <c r="G32" s="173" t="s">
        <v>236</v>
      </c>
      <c r="H32" s="153"/>
      <c r="I32" s="154"/>
      <c r="J32" s="153"/>
      <c r="L32" s="25"/>
      <c r="M32" s="25"/>
      <c r="N32" s="25"/>
      <c r="O32" s="27"/>
      <c r="P32" s="25"/>
      <c r="Q32" s="25"/>
      <c r="R32" s="25"/>
      <c r="S32" s="25"/>
      <c r="T32" s="25"/>
      <c r="U32" s="25"/>
      <c r="V32" s="25"/>
      <c r="W32" s="25"/>
    </row>
    <row r="33" spans="1:23" s="137" customFormat="1" ht="12.75">
      <c r="A33" s="89"/>
      <c r="B33" s="90" t="s">
        <v>131</v>
      </c>
      <c r="C33" s="90" t="s">
        <v>132</v>
      </c>
      <c r="D33" s="90"/>
      <c r="E33" s="90"/>
      <c r="F33" s="155"/>
      <c r="G33" s="170"/>
      <c r="H33" s="90"/>
      <c r="I33" s="90"/>
      <c r="J33" s="90"/>
      <c r="L33" s="25"/>
      <c r="M33" s="25"/>
      <c r="N33" s="25"/>
      <c r="O33" s="27"/>
      <c r="P33" s="25"/>
      <c r="Q33" s="25"/>
      <c r="R33" s="25"/>
      <c r="S33" s="25"/>
      <c r="T33" s="25"/>
      <c r="U33" s="25"/>
      <c r="V33" s="25"/>
      <c r="W33" s="25"/>
    </row>
    <row r="34" spans="1:23" s="137" customFormat="1" ht="12.75">
      <c r="A34" s="93"/>
      <c r="B34" s="104" t="s">
        <v>131</v>
      </c>
      <c r="C34" s="83" t="s">
        <v>133</v>
      </c>
      <c r="D34" s="84"/>
      <c r="E34" s="82"/>
      <c r="F34" s="82"/>
      <c r="G34" s="168"/>
      <c r="H34" s="82"/>
      <c r="I34" s="82"/>
      <c r="J34" s="82"/>
      <c r="L34" s="25"/>
      <c r="M34" s="25"/>
      <c r="N34" s="25"/>
      <c r="O34" s="27"/>
      <c r="P34" s="25"/>
      <c r="Q34" s="25"/>
      <c r="R34" s="25"/>
      <c r="S34" s="25"/>
      <c r="T34" s="25"/>
      <c r="U34" s="25"/>
      <c r="V34" s="25"/>
      <c r="W34" s="25"/>
    </row>
    <row r="35" spans="1:23" s="137" customFormat="1" ht="38.25">
      <c r="A35" s="122">
        <v>21</v>
      </c>
      <c r="B35" s="123" t="s">
        <v>131</v>
      </c>
      <c r="C35" s="124" t="s">
        <v>134</v>
      </c>
      <c r="D35" s="134"/>
      <c r="E35" s="123" t="s">
        <v>135</v>
      </c>
      <c r="F35" s="138" t="s">
        <v>236</v>
      </c>
      <c r="G35" s="167" t="s">
        <v>236</v>
      </c>
      <c r="H35" s="44"/>
      <c r="I35" s="43"/>
      <c r="J35" s="44"/>
      <c r="L35" s="25"/>
      <c r="M35" s="25"/>
      <c r="N35" s="25"/>
      <c r="O35" s="27"/>
      <c r="P35" s="25"/>
      <c r="Q35" s="25"/>
      <c r="R35" s="25"/>
      <c r="S35" s="25"/>
      <c r="T35" s="25"/>
      <c r="U35" s="25"/>
      <c r="V35" s="25"/>
      <c r="W35" s="25"/>
    </row>
    <row r="36" spans="1:23" s="137" customFormat="1" ht="242.25">
      <c r="A36" s="122">
        <v>22</v>
      </c>
      <c r="B36" s="123" t="s">
        <v>131</v>
      </c>
      <c r="C36" s="124" t="s">
        <v>136</v>
      </c>
      <c r="D36" s="134"/>
      <c r="E36" s="7" t="s">
        <v>137</v>
      </c>
      <c r="F36" s="138" t="s">
        <v>236</v>
      </c>
      <c r="G36" s="167" t="s">
        <v>236</v>
      </c>
      <c r="H36" s="44"/>
      <c r="I36" s="43"/>
      <c r="J36" s="44"/>
      <c r="L36" s="25"/>
      <c r="M36" s="25"/>
      <c r="N36" s="25"/>
      <c r="O36" s="27"/>
      <c r="P36" s="25"/>
      <c r="Q36" s="25"/>
      <c r="R36" s="25"/>
      <c r="S36" s="25"/>
      <c r="T36" s="25"/>
      <c r="U36" s="25"/>
      <c r="V36" s="25"/>
      <c r="W36" s="25"/>
    </row>
    <row r="37" spans="1:23" ht="25.5">
      <c r="A37" s="122">
        <v>23</v>
      </c>
      <c r="B37" s="123" t="s">
        <v>131</v>
      </c>
      <c r="C37" s="124" t="s">
        <v>138</v>
      </c>
      <c r="D37" s="134"/>
      <c r="E37" s="123" t="s">
        <v>139</v>
      </c>
      <c r="F37" s="138" t="s">
        <v>236</v>
      </c>
      <c r="G37" s="167" t="s">
        <v>236</v>
      </c>
      <c r="H37" s="44"/>
      <c r="I37" s="43"/>
      <c r="J37" s="44"/>
      <c r="L37" s="25"/>
      <c r="M37" s="25"/>
      <c r="N37" s="25"/>
      <c r="O37" s="27" t="s">
        <v>31</v>
      </c>
      <c r="P37" s="25"/>
      <c r="Q37" s="25"/>
      <c r="R37" s="25"/>
      <c r="S37" s="25"/>
      <c r="T37" s="25"/>
      <c r="U37" s="25"/>
      <c r="V37" s="25"/>
      <c r="W37" s="25"/>
    </row>
    <row r="38" spans="1:23" s="137" customFormat="1" ht="140.25">
      <c r="A38" s="122">
        <v>24</v>
      </c>
      <c r="B38" s="123" t="s">
        <v>131</v>
      </c>
      <c r="C38" s="124" t="s">
        <v>140</v>
      </c>
      <c r="D38" s="134"/>
      <c r="E38" s="123" t="s">
        <v>141</v>
      </c>
      <c r="F38" s="138" t="s">
        <v>236</v>
      </c>
      <c r="G38" s="167" t="s">
        <v>236</v>
      </c>
      <c r="H38" s="44"/>
      <c r="I38" s="43"/>
      <c r="J38" s="44"/>
      <c r="L38" s="25"/>
      <c r="M38" s="25"/>
      <c r="N38" s="25"/>
      <c r="O38" s="27"/>
      <c r="P38" s="25"/>
      <c r="Q38" s="25"/>
      <c r="R38" s="25"/>
      <c r="S38" s="25"/>
      <c r="T38" s="25"/>
      <c r="U38" s="25"/>
      <c r="V38" s="25"/>
      <c r="W38" s="25"/>
    </row>
    <row r="39" spans="1:23" s="137" customFormat="1" ht="12.75">
      <c r="A39" s="86"/>
      <c r="B39" s="87" t="s">
        <v>131</v>
      </c>
      <c r="C39" s="104" t="s">
        <v>145</v>
      </c>
      <c r="D39" s="88"/>
      <c r="E39" s="87"/>
      <c r="F39" s="87"/>
      <c r="G39" s="169"/>
      <c r="H39" s="87"/>
      <c r="I39" s="87"/>
      <c r="J39" s="87"/>
      <c r="L39" s="25"/>
      <c r="M39" s="25"/>
      <c r="N39" s="25"/>
      <c r="O39" s="27"/>
      <c r="P39" s="25"/>
      <c r="Q39" s="25"/>
      <c r="R39" s="25"/>
      <c r="S39" s="25"/>
      <c r="T39" s="25"/>
      <c r="U39" s="25"/>
      <c r="V39" s="25"/>
      <c r="W39" s="25"/>
    </row>
    <row r="40" spans="1:23" s="137" customFormat="1" ht="12.75">
      <c r="A40" s="122"/>
      <c r="B40" s="123" t="s">
        <v>131</v>
      </c>
      <c r="C40" s="123"/>
      <c r="D40" s="134"/>
      <c r="E40" s="123"/>
      <c r="F40" s="138"/>
      <c r="G40" s="167"/>
      <c r="H40" s="44"/>
      <c r="I40" s="43"/>
      <c r="J40" s="44"/>
      <c r="L40" s="25"/>
      <c r="M40" s="25"/>
      <c r="N40" s="25"/>
      <c r="O40" s="27"/>
      <c r="P40" s="25"/>
      <c r="Q40" s="25"/>
      <c r="R40" s="25"/>
      <c r="S40" s="25"/>
      <c r="T40" s="25"/>
      <c r="U40" s="25"/>
      <c r="V40" s="25"/>
      <c r="W40" s="25"/>
    </row>
    <row r="41" spans="1:23" s="137" customFormat="1" ht="12.75">
      <c r="A41" s="89"/>
      <c r="B41" s="90" t="s">
        <v>122</v>
      </c>
      <c r="C41" s="90" t="s">
        <v>124</v>
      </c>
      <c r="D41" s="90"/>
      <c r="E41" s="90"/>
      <c r="F41" s="155"/>
      <c r="G41" s="170"/>
      <c r="H41" s="90"/>
      <c r="I41" s="90"/>
      <c r="J41" s="90"/>
      <c r="L41" s="25"/>
      <c r="M41" s="25"/>
      <c r="N41" s="25"/>
      <c r="O41" s="27"/>
      <c r="P41" s="25"/>
      <c r="Q41" s="25"/>
      <c r="R41" s="25"/>
      <c r="S41" s="25"/>
      <c r="T41" s="25"/>
      <c r="U41" s="25"/>
      <c r="V41" s="25"/>
      <c r="W41" s="25"/>
    </row>
    <row r="42" spans="1:23" s="137" customFormat="1" ht="12.75">
      <c r="A42" s="86"/>
      <c r="B42" s="87" t="s">
        <v>122</v>
      </c>
      <c r="C42" s="83" t="s">
        <v>110</v>
      </c>
      <c r="D42" s="88"/>
      <c r="E42" s="87"/>
      <c r="F42" s="87"/>
      <c r="G42" s="169"/>
      <c r="H42" s="87"/>
      <c r="I42" s="87"/>
      <c r="J42" s="87"/>
      <c r="L42" s="25"/>
      <c r="M42" s="25"/>
      <c r="N42" s="25"/>
      <c r="O42" s="27"/>
      <c r="P42" s="25"/>
      <c r="Q42" s="25"/>
      <c r="R42" s="25"/>
      <c r="S42" s="25"/>
      <c r="T42" s="25"/>
      <c r="U42" s="25"/>
      <c r="V42" s="25"/>
      <c r="W42" s="25"/>
    </row>
    <row r="43" spans="1:23" s="137" customFormat="1" ht="76.5">
      <c r="A43" s="122">
        <v>25</v>
      </c>
      <c r="B43" s="123" t="s">
        <v>122</v>
      </c>
      <c r="C43" s="124" t="s">
        <v>183</v>
      </c>
      <c r="D43" s="134"/>
      <c r="E43" s="123" t="s">
        <v>184</v>
      </c>
      <c r="F43" s="138" t="s">
        <v>199</v>
      </c>
      <c r="G43" s="167" t="s">
        <v>269</v>
      </c>
      <c r="H43" s="44"/>
      <c r="I43" s="43"/>
      <c r="J43" s="44"/>
      <c r="L43" s="25"/>
      <c r="M43" s="25"/>
      <c r="N43" s="25"/>
      <c r="O43" s="27"/>
      <c r="P43" s="25"/>
      <c r="Q43" s="25"/>
      <c r="R43" s="25"/>
      <c r="S43" s="25"/>
      <c r="T43" s="25"/>
      <c r="U43" s="25"/>
      <c r="V43" s="25"/>
      <c r="W43" s="25"/>
    </row>
    <row r="44" spans="1:23" s="137" customFormat="1" ht="38.25">
      <c r="A44" s="122">
        <v>26</v>
      </c>
      <c r="B44" s="123" t="s">
        <v>122</v>
      </c>
      <c r="C44" s="124" t="s">
        <v>185</v>
      </c>
      <c r="D44" s="134"/>
      <c r="E44" s="123" t="s">
        <v>186</v>
      </c>
      <c r="F44" s="138" t="s">
        <v>198</v>
      </c>
      <c r="G44" s="167" t="s">
        <v>269</v>
      </c>
      <c r="H44" s="44"/>
      <c r="I44" s="43"/>
      <c r="J44" s="44"/>
      <c r="L44" s="25"/>
      <c r="M44" s="25"/>
      <c r="N44" s="25"/>
      <c r="O44" s="27"/>
      <c r="P44" s="25"/>
      <c r="Q44" s="25"/>
      <c r="R44" s="25"/>
      <c r="S44" s="25"/>
      <c r="T44" s="25"/>
      <c r="U44" s="25"/>
      <c r="V44" s="25"/>
      <c r="W44" s="25"/>
    </row>
    <row r="45" spans="1:23" s="137" customFormat="1" ht="38.25">
      <c r="A45" s="122">
        <v>27</v>
      </c>
      <c r="B45" s="123" t="s">
        <v>122</v>
      </c>
      <c r="C45" s="124" t="s">
        <v>171</v>
      </c>
      <c r="D45" s="134"/>
      <c r="E45" s="123" t="s">
        <v>172</v>
      </c>
      <c r="F45" s="138" t="s">
        <v>236</v>
      </c>
      <c r="G45" s="167" t="s">
        <v>236</v>
      </c>
      <c r="H45" s="44"/>
      <c r="I45" s="43"/>
      <c r="J45" s="44"/>
      <c r="L45" s="25"/>
      <c r="M45" s="25"/>
      <c r="N45" s="25"/>
      <c r="O45" s="27"/>
      <c r="P45" s="25"/>
      <c r="Q45" s="25"/>
      <c r="R45" s="25"/>
      <c r="S45" s="25"/>
      <c r="T45" s="25"/>
      <c r="U45" s="25"/>
      <c r="V45" s="25"/>
      <c r="W45" s="25"/>
    </row>
    <row r="46" spans="1:23" ht="157.5" customHeight="1">
      <c r="A46" s="122">
        <v>28</v>
      </c>
      <c r="B46" s="123" t="s">
        <v>122</v>
      </c>
      <c r="C46" s="124" t="s">
        <v>97</v>
      </c>
      <c r="D46" s="134"/>
      <c r="E46" s="123" t="s">
        <v>83</v>
      </c>
      <c r="F46" s="138" t="s">
        <v>271</v>
      </c>
      <c r="G46" s="174" t="s">
        <v>270</v>
      </c>
      <c r="H46" s="44"/>
      <c r="I46" s="43"/>
      <c r="J46" s="44"/>
      <c r="L46" s="25"/>
      <c r="M46" s="25"/>
      <c r="N46" s="25"/>
      <c r="O46" s="27" t="s">
        <v>30</v>
      </c>
      <c r="P46" s="25"/>
      <c r="Q46" s="25"/>
      <c r="R46" s="25"/>
      <c r="S46" s="25"/>
      <c r="T46" s="25"/>
      <c r="U46" s="25"/>
      <c r="V46" s="25"/>
      <c r="W46" s="25"/>
    </row>
    <row r="47" spans="1:23" ht="51">
      <c r="A47" s="122">
        <v>29</v>
      </c>
      <c r="B47" s="123" t="s">
        <v>122</v>
      </c>
      <c r="C47" s="124" t="s">
        <v>129</v>
      </c>
      <c r="D47" s="134"/>
      <c r="E47" s="123" t="s">
        <v>144</v>
      </c>
      <c r="F47" s="166" t="s">
        <v>236</v>
      </c>
      <c r="G47" s="176" t="s">
        <v>236</v>
      </c>
      <c r="H47" s="44"/>
      <c r="I47" s="43"/>
      <c r="J47" s="44"/>
      <c r="L47" s="25"/>
      <c r="M47" s="25"/>
      <c r="N47" s="25"/>
      <c r="O47" s="27" t="s">
        <v>16</v>
      </c>
      <c r="P47" s="25"/>
      <c r="Q47" s="25"/>
      <c r="R47" s="25"/>
      <c r="S47" s="25"/>
      <c r="T47" s="25"/>
      <c r="U47" s="25"/>
      <c r="V47" s="25"/>
      <c r="W47" s="25"/>
    </row>
    <row r="48" spans="1:23" ht="38.25">
      <c r="A48" s="122">
        <v>30</v>
      </c>
      <c r="B48" s="123" t="s">
        <v>122</v>
      </c>
      <c r="C48" s="124" t="s">
        <v>98</v>
      </c>
      <c r="D48" s="134"/>
      <c r="E48" s="123" t="s">
        <v>118</v>
      </c>
      <c r="F48" s="138" t="s">
        <v>236</v>
      </c>
      <c r="G48" s="167" t="s">
        <v>236</v>
      </c>
      <c r="H48" s="44"/>
      <c r="I48" s="43"/>
      <c r="J48" s="44"/>
      <c r="L48" s="25"/>
      <c r="M48" s="25"/>
      <c r="N48" s="25"/>
      <c r="O48" s="25"/>
      <c r="P48" s="25"/>
      <c r="Q48" s="25"/>
      <c r="R48" s="25"/>
      <c r="S48" s="25"/>
      <c r="T48" s="25"/>
      <c r="U48" s="25"/>
      <c r="V48" s="25"/>
      <c r="W48" s="25"/>
    </row>
    <row r="49" spans="1:23" ht="63.75">
      <c r="A49" s="122">
        <v>31</v>
      </c>
      <c r="B49" s="123" t="s">
        <v>122</v>
      </c>
      <c r="C49" s="124" t="s">
        <v>119</v>
      </c>
      <c r="D49" s="134"/>
      <c r="E49" s="123" t="s">
        <v>96</v>
      </c>
      <c r="F49" s="138" t="s">
        <v>259</v>
      </c>
      <c r="G49" s="167" t="s">
        <v>269</v>
      </c>
      <c r="H49" s="44"/>
      <c r="I49" s="43"/>
      <c r="J49" s="44"/>
      <c r="L49" s="25"/>
      <c r="M49" s="25"/>
      <c r="N49" s="25"/>
      <c r="O49" s="25"/>
      <c r="P49" s="25"/>
      <c r="Q49" s="25"/>
      <c r="R49" s="25"/>
      <c r="S49" s="25"/>
      <c r="T49" s="25"/>
      <c r="U49" s="25"/>
      <c r="V49" s="25"/>
      <c r="W49" s="25"/>
    </row>
    <row r="50" spans="1:23" ht="140.25">
      <c r="A50" s="122">
        <v>32</v>
      </c>
      <c r="B50" s="123" t="s">
        <v>122</v>
      </c>
      <c r="C50" s="124" t="s">
        <v>120</v>
      </c>
      <c r="D50" s="134"/>
      <c r="E50" s="123" t="s">
        <v>108</v>
      </c>
      <c r="F50" s="138" t="s">
        <v>268</v>
      </c>
      <c r="G50" s="167" t="s">
        <v>269</v>
      </c>
      <c r="H50" s="44"/>
      <c r="I50" s="43"/>
      <c r="J50" s="44"/>
      <c r="L50" s="25"/>
      <c r="M50" s="25"/>
      <c r="N50" s="25"/>
      <c r="O50" s="25"/>
      <c r="P50" s="25"/>
      <c r="Q50" s="25"/>
      <c r="R50" s="25"/>
      <c r="S50" s="25"/>
      <c r="T50" s="25"/>
      <c r="U50" s="25"/>
      <c r="V50" s="25"/>
      <c r="W50" s="25"/>
    </row>
    <row r="51" spans="1:23" ht="63.75">
      <c r="A51" s="122">
        <v>33</v>
      </c>
      <c r="B51" s="123" t="s">
        <v>122</v>
      </c>
      <c r="C51" s="124" t="s">
        <v>111</v>
      </c>
      <c r="D51" s="134"/>
      <c r="E51" s="123" t="s">
        <v>112</v>
      </c>
      <c r="F51" s="138" t="s">
        <v>260</v>
      </c>
      <c r="G51" s="167" t="s">
        <v>269</v>
      </c>
      <c r="H51" s="44"/>
      <c r="I51" s="43"/>
      <c r="J51" s="44"/>
      <c r="L51" s="25"/>
      <c r="M51" s="25"/>
      <c r="N51" s="25"/>
      <c r="O51" s="25"/>
      <c r="P51" s="25"/>
      <c r="Q51" s="25"/>
      <c r="R51" s="25"/>
      <c r="S51" s="25"/>
      <c r="T51" s="25"/>
      <c r="U51" s="25"/>
      <c r="V51" s="25"/>
      <c r="W51" s="25"/>
    </row>
    <row r="52" spans="1:23" ht="25.5">
      <c r="A52" s="122">
        <v>34</v>
      </c>
      <c r="B52" s="123" t="s">
        <v>122</v>
      </c>
      <c r="C52" s="124" t="s">
        <v>107</v>
      </c>
      <c r="D52" s="134"/>
      <c r="E52" s="123" t="s">
        <v>142</v>
      </c>
      <c r="F52" s="138" t="s">
        <v>236</v>
      </c>
      <c r="G52" s="167" t="s">
        <v>236</v>
      </c>
      <c r="H52" s="44"/>
      <c r="I52" s="43"/>
      <c r="J52" s="44"/>
      <c r="L52" s="25"/>
      <c r="M52" s="25"/>
      <c r="N52" s="25"/>
      <c r="O52" s="25"/>
      <c r="P52" s="25"/>
      <c r="Q52" s="25"/>
      <c r="R52" s="25"/>
      <c r="S52" s="25"/>
      <c r="T52" s="25"/>
      <c r="U52" s="25"/>
      <c r="V52" s="25"/>
      <c r="W52" s="25"/>
    </row>
    <row r="53" spans="1:23" ht="25.5">
      <c r="A53" s="122">
        <v>35</v>
      </c>
      <c r="B53" s="123" t="s">
        <v>122</v>
      </c>
      <c r="C53" s="123" t="s">
        <v>90</v>
      </c>
      <c r="D53" s="134"/>
      <c r="E53" s="123" t="s">
        <v>99</v>
      </c>
      <c r="F53" s="138" t="s">
        <v>236</v>
      </c>
      <c r="G53" s="167" t="s">
        <v>236</v>
      </c>
      <c r="H53" s="44"/>
      <c r="I53" s="43"/>
      <c r="J53" s="44"/>
      <c r="L53" s="25"/>
      <c r="M53" s="25"/>
      <c r="N53" s="25"/>
      <c r="O53" s="25"/>
      <c r="P53" s="25"/>
      <c r="Q53" s="25"/>
      <c r="R53" s="25"/>
      <c r="S53" s="25"/>
      <c r="T53" s="25"/>
      <c r="U53" s="25"/>
      <c r="V53" s="25"/>
      <c r="W53" s="25"/>
    </row>
    <row r="54" spans="1:23" ht="12.75">
      <c r="A54" s="89"/>
      <c r="B54" s="90" t="s">
        <v>146</v>
      </c>
      <c r="C54" s="90" t="s">
        <v>147</v>
      </c>
      <c r="D54" s="90"/>
      <c r="E54" s="90"/>
      <c r="F54" s="155"/>
      <c r="G54" s="170"/>
      <c r="H54" s="90"/>
      <c r="I54" s="90"/>
      <c r="J54" s="90"/>
      <c r="L54" s="25"/>
      <c r="M54" s="25"/>
      <c r="N54" s="25"/>
      <c r="O54" s="25"/>
      <c r="P54" s="25"/>
      <c r="Q54" s="25"/>
      <c r="R54" s="25"/>
      <c r="S54" s="25"/>
      <c r="T54" s="25"/>
      <c r="U54" s="25"/>
      <c r="V54" s="25"/>
      <c r="W54" s="25"/>
    </row>
    <row r="55" spans="1:23" ht="12.75">
      <c r="A55" s="109"/>
      <c r="B55" s="87" t="s">
        <v>146</v>
      </c>
      <c r="C55" s="83" t="s">
        <v>148</v>
      </c>
      <c r="D55" s="84"/>
      <c r="E55" s="82"/>
      <c r="F55" s="82"/>
      <c r="G55" s="168"/>
      <c r="H55" s="82"/>
      <c r="I55" s="82"/>
      <c r="J55" s="82"/>
      <c r="L55" s="25"/>
      <c r="M55" s="25"/>
      <c r="N55" s="25"/>
      <c r="O55" s="25"/>
      <c r="P55" s="25"/>
      <c r="Q55" s="25"/>
      <c r="R55" s="25"/>
      <c r="S55" s="25"/>
      <c r="T55" s="25"/>
      <c r="U55" s="25"/>
      <c r="V55" s="25"/>
      <c r="W55" s="25"/>
    </row>
    <row r="56" spans="1:23" ht="89.25">
      <c r="A56" s="122">
        <v>36</v>
      </c>
      <c r="B56" s="123" t="s">
        <v>146</v>
      </c>
      <c r="C56" s="124" t="s">
        <v>149</v>
      </c>
      <c r="D56" s="134"/>
      <c r="E56" s="123" t="s">
        <v>150</v>
      </c>
      <c r="F56" s="138" t="s">
        <v>236</v>
      </c>
      <c r="G56" s="167" t="s">
        <v>236</v>
      </c>
      <c r="H56" s="44"/>
      <c r="I56" s="43"/>
      <c r="J56" s="44"/>
      <c r="L56" s="25"/>
      <c r="M56" s="25"/>
      <c r="N56" s="25"/>
      <c r="O56" s="25"/>
      <c r="P56" s="25"/>
      <c r="Q56" s="25"/>
      <c r="R56" s="25"/>
      <c r="S56" s="25"/>
      <c r="T56" s="25"/>
      <c r="U56" s="25"/>
      <c r="V56" s="25"/>
      <c r="W56" s="25"/>
    </row>
    <row r="57" spans="1:10" ht="51">
      <c r="A57" s="97">
        <v>37</v>
      </c>
      <c r="B57" s="95" t="s">
        <v>146</v>
      </c>
      <c r="C57" s="96" t="s">
        <v>151</v>
      </c>
      <c r="D57" s="94"/>
      <c r="E57" s="95" t="s">
        <v>152</v>
      </c>
      <c r="F57" s="138" t="s">
        <v>236</v>
      </c>
      <c r="G57" s="167" t="s">
        <v>236</v>
      </c>
      <c r="H57" s="44"/>
      <c r="I57" s="43"/>
      <c r="J57" s="44"/>
    </row>
    <row r="58" spans="1:10" ht="12.75">
      <c r="A58" s="93"/>
      <c r="B58" s="87" t="s">
        <v>146</v>
      </c>
      <c r="C58" s="83" t="s">
        <v>153</v>
      </c>
      <c r="D58" s="84"/>
      <c r="E58" s="82"/>
      <c r="F58" s="82"/>
      <c r="G58" s="168"/>
      <c r="H58" s="82"/>
      <c r="I58" s="82"/>
      <c r="J58" s="82"/>
    </row>
    <row r="59" spans="1:10" ht="89.25">
      <c r="A59" s="122">
        <v>38</v>
      </c>
      <c r="B59" s="123" t="s">
        <v>146</v>
      </c>
      <c r="C59" s="124" t="s">
        <v>154</v>
      </c>
      <c r="D59" s="134"/>
      <c r="E59" s="130" t="s">
        <v>208</v>
      </c>
      <c r="F59" s="138" t="s">
        <v>236</v>
      </c>
      <c r="G59" s="167" t="s">
        <v>236</v>
      </c>
      <c r="H59" s="44"/>
      <c r="I59" s="43"/>
      <c r="J59" s="44"/>
    </row>
    <row r="60" spans="1:10" ht="229.5">
      <c r="A60" s="122" t="s">
        <v>265</v>
      </c>
      <c r="B60" s="123" t="s">
        <v>146</v>
      </c>
      <c r="C60" s="124" t="s">
        <v>155</v>
      </c>
      <c r="D60" s="134"/>
      <c r="E60" s="130" t="s">
        <v>209</v>
      </c>
      <c r="F60" s="166" t="s">
        <v>266</v>
      </c>
      <c r="G60" s="167" t="s">
        <v>236</v>
      </c>
      <c r="H60" s="44"/>
      <c r="I60" s="43"/>
      <c r="J60" s="44"/>
    </row>
    <row r="61" spans="1:17" s="163" customFormat="1" ht="126" customHeight="1">
      <c r="A61" s="164" t="s">
        <v>261</v>
      </c>
      <c r="B61" s="121" t="s">
        <v>146</v>
      </c>
      <c r="C61" s="165" t="s">
        <v>262</v>
      </c>
      <c r="D61" s="126"/>
      <c r="E61" s="121" t="s">
        <v>263</v>
      </c>
      <c r="F61" s="121" t="s">
        <v>264</v>
      </c>
      <c r="G61" s="171"/>
      <c r="H61" s="140"/>
      <c r="I61" s="43"/>
      <c r="J61" s="140"/>
      <c r="K61" s="158"/>
      <c r="L61" s="26"/>
      <c r="M61" s="26"/>
      <c r="N61" s="26"/>
      <c r="O61" s="26"/>
      <c r="P61" s="26"/>
      <c r="Q61" s="26"/>
    </row>
    <row r="62" spans="1:10" ht="63.75">
      <c r="A62" s="97">
        <v>40</v>
      </c>
      <c r="B62" s="95" t="s">
        <v>146</v>
      </c>
      <c r="C62" s="96" t="s">
        <v>156</v>
      </c>
      <c r="D62" s="94"/>
      <c r="E62" s="95" t="s">
        <v>157</v>
      </c>
      <c r="F62" s="138" t="s">
        <v>236</v>
      </c>
      <c r="G62" s="171" t="s">
        <v>236</v>
      </c>
      <c r="H62" s="44"/>
      <c r="I62" s="43"/>
      <c r="J62" s="44"/>
    </row>
    <row r="63" spans="1:10" ht="51">
      <c r="A63" s="110">
        <v>41</v>
      </c>
      <c r="B63" s="111" t="s">
        <v>146</v>
      </c>
      <c r="C63" s="112" t="s">
        <v>158</v>
      </c>
      <c r="D63" s="113"/>
      <c r="E63" s="114" t="s">
        <v>159</v>
      </c>
      <c r="F63" s="138" t="s">
        <v>236</v>
      </c>
      <c r="G63" s="167" t="s">
        <v>236</v>
      </c>
      <c r="H63" s="44"/>
      <c r="I63" s="43"/>
      <c r="J63" s="44"/>
    </row>
    <row r="66" spans="1:2" ht="12.75">
      <c r="A66" s="59" t="s">
        <v>24</v>
      </c>
      <c r="B66" s="59"/>
    </row>
    <row r="67" spans="1:2" ht="12.75">
      <c r="A67" s="1" t="s">
        <v>25</v>
      </c>
      <c r="B67" s="1"/>
    </row>
    <row r="68" spans="1:2" ht="12.75">
      <c r="A68" s="1" t="s">
        <v>26</v>
      </c>
      <c r="B68" s="1"/>
    </row>
    <row r="69" spans="3:9" ht="12.75">
      <c r="C69" s="1"/>
      <c r="D69" s="1"/>
      <c r="E69" s="1"/>
      <c r="F69" s="1"/>
      <c r="G69" s="1"/>
      <c r="H69" s="1"/>
      <c r="I69" s="1"/>
    </row>
    <row r="70" spans="3:9" ht="12.75">
      <c r="C70" s="1"/>
      <c r="D70" s="1"/>
      <c r="E70" s="1"/>
      <c r="F70" s="1"/>
      <c r="G70" s="1"/>
      <c r="H70" s="1"/>
      <c r="I70" s="1"/>
    </row>
    <row r="71" spans="3:9" ht="12.75">
      <c r="C71" s="1"/>
      <c r="D71" s="1"/>
      <c r="E71" s="1"/>
      <c r="F71" s="1"/>
      <c r="G71" s="1"/>
      <c r="H71" s="1"/>
      <c r="I71" s="1"/>
    </row>
  </sheetData>
  <sheetProtection/>
  <mergeCells count="4">
    <mergeCell ref="E6:J6"/>
    <mergeCell ref="A3:J3"/>
    <mergeCell ref="A1:J1"/>
    <mergeCell ref="A2:J2"/>
  </mergeCells>
  <dataValidations count="4">
    <dataValidation type="list" allowBlank="1" showInputMessage="1" showErrorMessage="1" sqref="D41:D42 D45:D53 D8:D31">
      <formula1>'3. Package Matrix'!#REF!</formula1>
    </dataValidation>
    <dataValidation type="list" allowBlank="1" showInputMessage="1" showErrorMessage="1" sqref="D64:D76">
      <formula1>$O$18:$O$47</formula1>
    </dataValidation>
    <dataValidation type="list" allowBlank="1" showInputMessage="1" showErrorMessage="1" sqref="D39:D40 D43:D44 D32 D54:D63">
      <formula1>$L$16:$L$26</formula1>
    </dataValidation>
    <dataValidation type="list" allowBlank="1" showInputMessage="1" showErrorMessage="1" sqref="D33:D38">
      <formula1>$K$16:$K$26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177" t="str">
        <f>Setup!A2</f>
        <v>Reserve Certainty Senior Task Force</v>
      </c>
      <c r="B1" s="177"/>
      <c r="C1" s="177"/>
      <c r="D1" s="177"/>
      <c r="E1" s="177"/>
      <c r="F1" s="177"/>
      <c r="G1" s="177"/>
      <c r="H1" s="29"/>
      <c r="I1" s="29"/>
    </row>
    <row r="2" spans="1:9" s="28" customFormat="1" ht="18">
      <c r="A2" s="178" t="str">
        <f>Setup!A5</f>
        <v>Reserve Certainty and Resource Flexibility Incentives</v>
      </c>
      <c r="B2" s="178"/>
      <c r="C2" s="178"/>
      <c r="D2" s="178"/>
      <c r="E2" s="178"/>
      <c r="F2" s="178"/>
      <c r="G2" s="178"/>
      <c r="H2" s="29"/>
      <c r="I2" s="29"/>
    </row>
    <row r="3" spans="1:9" ht="18">
      <c r="A3" s="179" t="s">
        <v>41</v>
      </c>
      <c r="B3" s="179"/>
      <c r="C3" s="179"/>
      <c r="D3" s="179"/>
      <c r="E3" s="179"/>
      <c r="F3" s="179"/>
      <c r="G3" s="179"/>
      <c r="H3" s="179"/>
      <c r="I3" s="179"/>
    </row>
    <row r="4" spans="1:2" ht="38.25" customHeight="1">
      <c r="A4" s="2"/>
      <c r="B4" s="15" t="s">
        <v>57</v>
      </c>
    </row>
    <row r="5" spans="1:6" ht="41.25" customHeight="1">
      <c r="A5" s="15"/>
      <c r="B5" s="189" t="s">
        <v>28</v>
      </c>
      <c r="C5" s="190"/>
      <c r="D5" s="190"/>
      <c r="E5" s="190"/>
      <c r="F5" s="191"/>
    </row>
    <row r="6" spans="1:6" ht="43.5" customHeight="1">
      <c r="A6" s="15"/>
      <c r="B6" s="22" t="s">
        <v>0</v>
      </c>
      <c r="C6" s="47" t="s">
        <v>1</v>
      </c>
      <c r="D6" s="22" t="s">
        <v>2</v>
      </c>
      <c r="E6" s="47" t="s">
        <v>3</v>
      </c>
      <c r="F6" s="22" t="s">
        <v>4</v>
      </c>
    </row>
    <row r="7" spans="1:6" ht="12.75">
      <c r="A7" s="23">
        <v>1</v>
      </c>
      <c r="B7" s="46" t="s">
        <v>10</v>
      </c>
      <c r="C7" s="45" t="s">
        <v>10</v>
      </c>
      <c r="D7" s="46" t="s">
        <v>10</v>
      </c>
      <c r="E7" s="45" t="s">
        <v>10</v>
      </c>
      <c r="F7" s="46" t="s">
        <v>10</v>
      </c>
    </row>
    <row r="8" spans="1:6" ht="12.75">
      <c r="A8" s="23">
        <v>2</v>
      </c>
      <c r="B8" s="46" t="s">
        <v>10</v>
      </c>
      <c r="C8" s="45" t="s">
        <v>10</v>
      </c>
      <c r="D8" s="46" t="s">
        <v>10</v>
      </c>
      <c r="E8" s="45" t="s">
        <v>10</v>
      </c>
      <c r="F8" s="46" t="s">
        <v>10</v>
      </c>
    </row>
    <row r="9" spans="1:6" ht="12.75">
      <c r="A9" s="23">
        <v>3</v>
      </c>
      <c r="B9" s="46" t="s">
        <v>10</v>
      </c>
      <c r="C9" s="45" t="s">
        <v>10</v>
      </c>
      <c r="D9" s="46" t="s">
        <v>10</v>
      </c>
      <c r="E9" s="45" t="s">
        <v>10</v>
      </c>
      <c r="F9" s="46" t="s">
        <v>10</v>
      </c>
    </row>
    <row r="10" spans="1:6" ht="12.75">
      <c r="A10" s="23">
        <v>4</v>
      </c>
      <c r="B10" s="46" t="s">
        <v>10</v>
      </c>
      <c r="C10" s="45" t="s">
        <v>10</v>
      </c>
      <c r="D10" s="46" t="s">
        <v>10</v>
      </c>
      <c r="E10" s="45" t="s">
        <v>10</v>
      </c>
      <c r="F10" s="46" t="s">
        <v>10</v>
      </c>
    </row>
    <row r="11" spans="1:6" ht="12.75">
      <c r="A11" s="23">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Reserve Certainty Senior Task Force</v>
      </c>
    </row>
    <row r="2" s="28" customFormat="1" ht="18">
      <c r="A2" s="31" t="str">
        <f>Setup!A5</f>
        <v>Reserve Certainty and Resource Flexibility Incentives</v>
      </c>
    </row>
    <row r="3" ht="18">
      <c r="A3" s="37" t="s">
        <v>42</v>
      </c>
    </row>
    <row r="5" s="1" customFormat="1" ht="12.75">
      <c r="A5" s="1" t="s">
        <v>58</v>
      </c>
    </row>
    <row r="7" ht="12.75">
      <c r="A7" s="32" t="s">
        <v>34</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77" t="str">
        <f>Setup!A2</f>
        <v>Reserve Certainty Senior Task Force</v>
      </c>
      <c r="B1" s="177"/>
      <c r="C1" s="180"/>
      <c r="D1" s="180"/>
      <c r="E1" s="180"/>
      <c r="F1" s="180"/>
      <c r="G1" s="180"/>
      <c r="H1" s="180"/>
      <c r="I1" s="180"/>
      <c r="J1" s="180"/>
    </row>
    <row r="2" spans="1:10" s="35" customFormat="1" ht="18">
      <c r="A2" s="178" t="str">
        <f>Setup!A5</f>
        <v>Reserve Certainty and Resource Flexibility Incentives</v>
      </c>
      <c r="B2" s="178"/>
      <c r="C2" s="180"/>
      <c r="D2" s="180"/>
      <c r="E2" s="180"/>
      <c r="F2" s="180"/>
      <c r="G2" s="180"/>
      <c r="H2" s="180"/>
      <c r="I2" s="180"/>
      <c r="J2" s="180"/>
    </row>
    <row r="3" spans="1:10" s="35" customFormat="1" ht="18">
      <c r="A3" s="179" t="s">
        <v>35</v>
      </c>
      <c r="B3" s="179"/>
      <c r="C3" s="179"/>
      <c r="D3" s="179"/>
      <c r="E3" s="179"/>
      <c r="F3" s="179"/>
      <c r="G3" s="179"/>
      <c r="H3" s="179"/>
      <c r="I3" s="179"/>
      <c r="J3" s="179"/>
    </row>
    <row r="4" spans="1:23" s="35" customFormat="1" ht="18">
      <c r="A4" s="5" t="s">
        <v>39</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5.5">
      <c r="A6" s="41" t="s">
        <v>36</v>
      </c>
      <c r="B6" s="42" t="s">
        <v>38</v>
      </c>
      <c r="C6" s="41" t="s">
        <v>37</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Barrett, Emily</cp:lastModifiedBy>
  <cp:lastPrinted>2011-04-07T14:17:43Z</cp:lastPrinted>
  <dcterms:created xsi:type="dcterms:W3CDTF">2011-02-18T21:50:35Z</dcterms:created>
  <dcterms:modified xsi:type="dcterms:W3CDTF">2024-04-16T14:10:45Z</dcterms:modified>
  <cp:category/>
  <cp:version/>
  <cp:contentType/>
  <cp:contentStatus/>
</cp:coreProperties>
</file>