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<sst xmlns="http://schemas.openxmlformats.org/spreadsheetml/2006/main" count="174" uniqueCount="121">
  <si>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</si>
  <si>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</si>
  <si>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</si>
  <si>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</si>
  <si>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</si>
  <si>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</si>
  <si>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</si>
  <si>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</si>
  <si>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</si>
  <si>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</si>
  <si>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</si>
  <si>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</si>
  <si>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</si>
  <si>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</si>
  <si>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</si>
  <si>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</si>
  <si>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</si>
  <si>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</si>
  <si>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</si>
  <si>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</si>
  <si>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</si>
  <si>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</si>
  <si>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</si>
  <si>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</si>
  <si>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</si>
  <si>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</si>
  <si>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</si>
  <si>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</si>
  <si>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</si>
  <si>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</si>
  <si>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</si>
  <si>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</si>
  <si>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</si>
  <si>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</si>
  <si>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</si>
  <si>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</si>
  <si>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</si>
  <si>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</si>
  <si>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</si>
  <si>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</si>
  <si>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</si>
  <si>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</si>
  <si>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</si>
  <si>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</si>
  <si>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</si>
  <si>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</si>
  <si>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</si>
  <si>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</si>
  <si>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</si>
  <si>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</si>
  <si>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</si>
  <si>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</si>
  <si>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</si>
  <si>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</si>
  <si>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</si>
  <si>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</si>
  <si>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</si>
  <si>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</si>
  <si>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</si>
  <si>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</si>
  <si>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</si>
  <si>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</si>
  <si>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</si>
  <si>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</si>
  <si>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</si>
  <si>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</si>
  <si>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</si>
  <si>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</si>
  <si>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</si>
  <si>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</si>
  <si>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</si>
  <si>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</si>
  <si>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</si>
  <si>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</si>
  <si>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</si>
  <si>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</si>
  <si>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</si>
  <si>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</si>
  <si>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</si>
  <si>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</si>
  <si>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</si>
  <si>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</si>
  <si>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</si>
  <si>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</si>
  <si>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</si>
  <si>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</si>
  <si>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</si>
  <si>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</si>
  <si>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</si>
  <si>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</si>
  <si>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</si>
  <si>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</si>
  <si>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Differentiate reliability value on a resource-class basis and unit-specific basic</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</si>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</sst>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3" fillId="0" borderId="0" xfId="0" applyFont="1" applyAlignment="1">
      <alignment wrapText="1"/>
    </xf>
    <xf numFmtId="0" fontId="46" fillId="0" borderId="0" xfId="0" applyFont="1" applyAlignment="1">
      <alignment horizontal="center" wrapText="1"/>
    </xf>
    <xf numFmtId="0" fontId="46" fillId="0" borderId="0" xfId="0" applyFont="1" applyBorder="1" applyAlignment="1">
      <alignment wrapText="1"/>
    </xf>
    <xf numFmtId="0" fontId="46" fillId="0" borderId="0" xfId="0" applyFont="1" applyAlignment="1">
      <alignment/>
    </xf>
    <xf numFmtId="0" fontId="46"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1">
      <selection activeCell="E17" sqref="E17"/>
    </sheetView>
  </sheetViews>
  <sheetFormatPr defaultColWidth="9.140625" defaultRowHeight="12.75"/>
  <cols>
    <col min="1" max="1" width="4.57421875" style="0" customWidth="1"/>
    <col min="2" max="2" width="86.140625" style="7" customWidth="1"/>
  </cols>
  <sheetData>
    <row r="1" spans="1:2" ht="20.25">
      <c r="A1" s="77" t="str">
        <f>Setup!A2</f>
        <v>Resource Adequacy Senior Task Force</v>
      </c>
      <c r="B1" s="77"/>
    </row>
    <row r="2" spans="1:2" ht="18">
      <c r="A2" s="78" t="str">
        <f>Setup!A5</f>
        <v>Reliability Risks and Drivers - KWA 2</v>
      </c>
      <c r="B2" s="78"/>
    </row>
    <row r="3" spans="1:2" ht="18">
      <c r="A3" s="79" t="s">
        <v>23</v>
      </c>
      <c r="B3" s="79"/>
    </row>
    <row r="4" ht="12.75">
      <c r="B4" s="17" t="s">
        <v>54</v>
      </c>
    </row>
    <row r="6" spans="1:2" ht="12.75">
      <c r="A6">
        <v>1</v>
      </c>
      <c r="B6" s="7" t="s">
        <v>89</v>
      </c>
    </row>
    <row r="7" spans="1:2" ht="25.5">
      <c r="A7">
        <v>2</v>
      </c>
      <c r="B7" s="7" t="s">
        <v>90</v>
      </c>
    </row>
    <row r="8" spans="1:2" ht="12.75">
      <c r="A8">
        <v>3</v>
      </c>
      <c r="B8" s="7" t="s">
        <v>91</v>
      </c>
    </row>
    <row r="9" spans="1:2" ht="12.75">
      <c r="A9">
        <v>4</v>
      </c>
      <c r="B9" s="7" t="s">
        <v>92</v>
      </c>
    </row>
    <row r="10" spans="1:2" ht="12.75">
      <c r="A10">
        <v>5</v>
      </c>
      <c r="B10" s="7" t="s">
        <v>93</v>
      </c>
    </row>
    <row r="11" spans="1:2" ht="12.75">
      <c r="A11">
        <v>6</v>
      </c>
      <c r="B11" s="7" t="s">
        <v>94</v>
      </c>
    </row>
    <row r="12" spans="1:2" ht="12.75">
      <c r="A12">
        <v>7</v>
      </c>
      <c r="B12" s="7" t="s">
        <v>95</v>
      </c>
    </row>
    <row r="13" spans="1:2" ht="12.75">
      <c r="A13">
        <v>8</v>
      </c>
      <c r="B13" s="7" t="s">
        <v>96</v>
      </c>
    </row>
    <row r="14" spans="1:2" ht="12.75">
      <c r="A14">
        <v>9</v>
      </c>
      <c r="B14" s="7" t="s">
        <v>97</v>
      </c>
    </row>
    <row r="15" spans="1:2" ht="12.75">
      <c r="A15">
        <v>10</v>
      </c>
      <c r="B15" s="7" t="s">
        <v>98</v>
      </c>
    </row>
    <row r="16" spans="1:2" ht="25.5">
      <c r="A16">
        <v>11</v>
      </c>
      <c r="B16" s="72" t="s">
        <v>103</v>
      </c>
    </row>
    <row r="17" spans="1:2" ht="25.5">
      <c r="A17">
        <v>12</v>
      </c>
      <c r="B17" s="72" t="s">
        <v>104</v>
      </c>
    </row>
    <row r="18" spans="1:2" ht="25.5">
      <c r="A18">
        <v>13</v>
      </c>
      <c r="B18" s="7" t="s">
        <v>110</v>
      </c>
    </row>
    <row r="19" spans="1:2" ht="12.75">
      <c r="A19">
        <v>14</v>
      </c>
      <c r="B19" s="7" t="s">
        <v>105</v>
      </c>
    </row>
    <row r="20" spans="1:2" ht="12.75">
      <c r="A20">
        <v>15</v>
      </c>
      <c r="B20" s="7" t="s">
        <v>106</v>
      </c>
    </row>
    <row r="21" spans="1:2" ht="25.5">
      <c r="A21">
        <v>16</v>
      </c>
      <c r="B21" s="7" t="s">
        <v>108</v>
      </c>
    </row>
    <row r="22" spans="1:2" ht="12.75">
      <c r="A22">
        <v>17</v>
      </c>
      <c r="B22" s="7" t="s">
        <v>107</v>
      </c>
    </row>
    <row r="23" spans="1:2" ht="12.75">
      <c r="A23">
        <v>18</v>
      </c>
      <c r="B23" s="7" t="s">
        <v>109</v>
      </c>
    </row>
    <row r="24" spans="1:2" ht="12.75">
      <c r="A24">
        <v>19</v>
      </c>
      <c r="B24" s="7" t="s">
        <v>119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20" zoomScaleNormal="120" zoomScalePageLayoutView="0" workbookViewId="0" topLeftCell="A1">
      <selection activeCell="C10" sqref="C10"/>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77" t="str">
        <f>Setup!A2</f>
        <v>Resource Adequacy Senior Task Force</v>
      </c>
      <c r="B1" s="80"/>
      <c r="C1" s="80"/>
      <c r="D1" s="80"/>
      <c r="E1" s="80"/>
      <c r="F1" s="80"/>
      <c r="G1" s="80"/>
      <c r="H1" s="80"/>
      <c r="I1" s="80"/>
    </row>
    <row r="2" spans="1:9" ht="18">
      <c r="A2" s="78" t="str">
        <f>Setup!A5</f>
        <v>Reliability Risks and Drivers - KWA 2</v>
      </c>
      <c r="B2" s="80"/>
      <c r="C2" s="80"/>
      <c r="D2" s="80"/>
      <c r="E2" s="80"/>
      <c r="F2" s="80"/>
      <c r="G2" s="80"/>
      <c r="H2" s="80"/>
      <c r="I2" s="80"/>
    </row>
    <row r="3" spans="1:55"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1" t="s">
        <v>21</v>
      </c>
      <c r="E5" s="82"/>
      <c r="F5" s="82"/>
      <c r="G5" s="82"/>
      <c r="H5" s="82"/>
      <c r="I5" s="82"/>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36.5" customHeight="1">
      <c r="A19" s="73">
        <v>11</v>
      </c>
      <c r="B19" s="74" t="s">
        <v>99</v>
      </c>
      <c r="C19" s="75"/>
      <c r="D19" s="76" t="s">
        <v>115</v>
      </c>
      <c r="E19" s="5"/>
      <c r="F19" s="5"/>
      <c r="G19" s="5"/>
      <c r="H19" s="5"/>
      <c r="I19" s="5"/>
      <c r="J19" s="30"/>
      <c r="K19" s="30"/>
      <c r="L19" s="30"/>
      <c r="M19" s="31"/>
      <c r="N19" s="30"/>
      <c r="O19" s="30"/>
      <c r="P19" s="30"/>
      <c r="Q19" s="30"/>
      <c r="R19" s="30"/>
      <c r="S19" s="30"/>
      <c r="T19" s="30"/>
    </row>
    <row r="20" spans="1:20" ht="163.5" customHeight="1">
      <c r="A20" s="73">
        <v>12</v>
      </c>
      <c r="B20" s="74" t="s">
        <v>100</v>
      </c>
      <c r="C20" s="75"/>
      <c r="D20" s="76" t="s">
        <v>116</v>
      </c>
      <c r="E20" s="5"/>
      <c r="F20" s="5"/>
      <c r="G20" s="5"/>
      <c r="H20" s="5"/>
      <c r="I20" s="5"/>
      <c r="J20" s="30"/>
      <c r="K20" s="30"/>
      <c r="L20" s="30"/>
      <c r="M20" s="31"/>
      <c r="N20" s="30"/>
      <c r="O20" s="30"/>
      <c r="P20" s="30"/>
      <c r="Q20" s="30"/>
      <c r="R20" s="30"/>
      <c r="S20" s="30"/>
      <c r="T20" s="30"/>
    </row>
    <row r="21" spans="1:20" ht="159" customHeight="1">
      <c r="A21" s="73">
        <v>13</v>
      </c>
      <c r="B21" s="74" t="s">
        <v>101</v>
      </c>
      <c r="C21" s="75"/>
      <c r="D21" s="76" t="s">
        <v>117</v>
      </c>
      <c r="E21" s="5"/>
      <c r="F21" s="5"/>
      <c r="G21" s="5"/>
      <c r="H21" s="5"/>
      <c r="I21" s="5"/>
      <c r="J21" s="30"/>
      <c r="K21" s="30"/>
      <c r="L21" s="30"/>
      <c r="M21" s="31"/>
      <c r="N21" s="30"/>
      <c r="O21" s="30"/>
      <c r="P21" s="30"/>
      <c r="Q21" s="30"/>
      <c r="R21" s="30"/>
      <c r="S21" s="30"/>
      <c r="T21" s="30"/>
    </row>
    <row r="22" spans="1:20" ht="162.75" customHeight="1">
      <c r="A22" s="73">
        <v>14</v>
      </c>
      <c r="B22" s="74" t="s">
        <v>102</v>
      </c>
      <c r="C22" s="75"/>
      <c r="D22" s="76" t="s">
        <v>118</v>
      </c>
      <c r="E22" s="5"/>
      <c r="F22" s="5"/>
      <c r="G22" s="5"/>
      <c r="H22" s="5"/>
      <c r="I22" s="5"/>
      <c r="J22" s="30"/>
      <c r="K22" s="30"/>
      <c r="L22" s="30"/>
      <c r="M22" s="31"/>
      <c r="N22" s="30"/>
      <c r="O22" s="30"/>
      <c r="P22" s="30"/>
      <c r="Q22" s="30"/>
      <c r="R22" s="30"/>
      <c r="S22" s="30"/>
      <c r="T22" s="30"/>
    </row>
    <row r="23" spans="1:20" ht="38.25">
      <c r="A23" s="68">
        <v>15</v>
      </c>
      <c r="B23" s="69" t="s">
        <v>111</v>
      </c>
      <c r="C23" s="70"/>
      <c r="D23" s="71" t="s">
        <v>112</v>
      </c>
      <c r="E23" s="5"/>
      <c r="F23" s="5"/>
      <c r="G23" s="5"/>
      <c r="H23" s="5"/>
      <c r="I23" s="5"/>
      <c r="J23" s="30"/>
      <c r="K23" s="30"/>
      <c r="L23" s="30"/>
      <c r="M23" s="31"/>
      <c r="N23" s="30"/>
      <c r="O23" s="30"/>
      <c r="P23" s="30"/>
      <c r="Q23" s="30"/>
      <c r="R23" s="30"/>
      <c r="S23" s="30"/>
      <c r="T23" s="30"/>
    </row>
    <row r="24" spans="1:20" ht="51">
      <c r="A24" s="68">
        <v>16</v>
      </c>
      <c r="B24" s="69" t="s">
        <v>114</v>
      </c>
      <c r="C24" s="70"/>
      <c r="D24" s="71" t="s">
        <v>113</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3" t="s">
        <v>22</v>
      </c>
      <c r="B36" s="83"/>
      <c r="C36" s="1"/>
      <c r="D36" s="1"/>
      <c r="E36" s="1"/>
      <c r="F36" s="1"/>
      <c r="G36" s="1"/>
      <c r="H36" s="1"/>
      <c r="I36" s="1"/>
      <c r="J36" s="30"/>
      <c r="K36" s="30"/>
      <c r="L36" s="30"/>
      <c r="M36" s="30"/>
      <c r="N36" s="30"/>
      <c r="O36" s="30"/>
      <c r="P36" s="30"/>
      <c r="Q36" s="30"/>
      <c r="R36" s="30"/>
      <c r="S36" s="30"/>
      <c r="T36" s="30"/>
    </row>
    <row r="37" spans="1:20" ht="13.5">
      <c r="A37" s="84" t="s">
        <v>56</v>
      </c>
      <c r="B37" s="85"/>
      <c r="C37" s="85"/>
      <c r="D37" s="85"/>
      <c r="E37" s="85"/>
      <c r="F37" s="85"/>
      <c r="G37" s="85"/>
      <c r="H37" s="85"/>
      <c r="I37" s="86"/>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7" t="str">
        <f>Setup!A2</f>
        <v>Resource Adequacy Senior Task Force</v>
      </c>
      <c r="B1" s="77"/>
      <c r="C1" s="77"/>
    </row>
    <row r="2" spans="1:3" ht="18">
      <c r="A2" s="78" t="str">
        <f>Setup!A5</f>
        <v>Reliability Risks and Drivers - KWA 2</v>
      </c>
      <c r="B2" s="78"/>
      <c r="C2" s="78"/>
    </row>
    <row r="3" spans="1:8" s="1" customFormat="1" ht="18">
      <c r="A3" s="79" t="s">
        <v>7</v>
      </c>
      <c r="B3" s="79"/>
      <c r="C3" s="79"/>
      <c r="D3" s="2"/>
      <c r="E3" s="2"/>
      <c r="F3" s="2"/>
      <c r="G3" s="2"/>
      <c r="H3" s="2"/>
    </row>
    <row r="5" spans="1:3" ht="12.75">
      <c r="A5" s="2" t="s">
        <v>28</v>
      </c>
      <c r="C5" s="18"/>
    </row>
    <row r="6" spans="1:3" s="4" customFormat="1" ht="17.25" customHeight="1" thickBot="1">
      <c r="A6" s="87" t="s">
        <v>8</v>
      </c>
      <c r="B6" s="8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7" t="str">
        <f>Setup!A2</f>
        <v>Resource Adequacy Senior Task Force</v>
      </c>
      <c r="B1" s="77"/>
    </row>
    <row r="2" spans="1:2" ht="18">
      <c r="A2" s="78" t="str">
        <f>Setup!A5</f>
        <v>Reliability Risks and Drivers - KWA 2</v>
      </c>
      <c r="B2" s="78"/>
    </row>
    <row r="3" spans="1:2" s="1" customFormat="1" ht="18">
      <c r="A3" s="79" t="s">
        <v>45</v>
      </c>
      <c r="B3" s="79"/>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7" t="str">
        <f>Setup!A2</f>
        <v>Resource Adequacy Senior Task Force</v>
      </c>
      <c r="B1" s="80"/>
      <c r="C1" s="80"/>
      <c r="D1" s="80"/>
      <c r="E1" s="80"/>
      <c r="F1" s="80"/>
      <c r="G1" s="80"/>
      <c r="H1" s="80"/>
      <c r="I1" s="80"/>
    </row>
    <row r="2" spans="1:9" ht="18">
      <c r="A2" s="78" t="str">
        <f>Setup!A5</f>
        <v>Reliability Risks and Drivers - KWA 2</v>
      </c>
      <c r="B2" s="80"/>
      <c r="C2" s="80"/>
      <c r="D2" s="80"/>
      <c r="E2" s="80"/>
      <c r="F2" s="80"/>
      <c r="G2" s="80"/>
      <c r="H2" s="80"/>
      <c r="I2" s="80"/>
    </row>
    <row r="3" spans="1:9" ht="18">
      <c r="A3" s="79" t="s">
        <v>34</v>
      </c>
      <c r="B3" s="79"/>
      <c r="C3" s="79"/>
      <c r="D3" s="79"/>
      <c r="E3" s="79"/>
      <c r="F3" s="79"/>
      <c r="G3" s="79"/>
      <c r="H3" s="79"/>
      <c r="I3" s="7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1" t="s">
        <v>14</v>
      </c>
      <c r="E6" s="82"/>
      <c r="F6" s="82"/>
      <c r="G6" s="82"/>
      <c r="H6" s="82"/>
      <c r="I6" s="8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7" t="str">
        <f>Setup!A2</f>
        <v>Resource Adequacy Senior Task Force</v>
      </c>
      <c r="B1" s="77"/>
      <c r="C1" s="77"/>
      <c r="D1" s="77"/>
      <c r="E1" s="77"/>
      <c r="F1" s="77"/>
      <c r="G1" s="77"/>
    </row>
    <row r="2" spans="1:7" ht="18">
      <c r="A2" s="78" t="str">
        <f>Setup!A5</f>
        <v>Reliability Risks and Drivers - KWA 2</v>
      </c>
      <c r="B2" s="78"/>
      <c r="C2" s="78"/>
      <c r="D2" s="78"/>
      <c r="E2" s="78"/>
      <c r="F2" s="78"/>
      <c r="G2" s="78"/>
    </row>
    <row r="3" spans="1:9" ht="18">
      <c r="A3" s="79" t="s">
        <v>43</v>
      </c>
      <c r="B3" s="79"/>
      <c r="C3" s="79"/>
      <c r="D3" s="79"/>
      <c r="E3" s="79"/>
      <c r="F3" s="79"/>
      <c r="G3" s="79"/>
      <c r="H3" s="79"/>
      <c r="I3" s="79"/>
    </row>
    <row r="4" spans="1:2" ht="38.25" customHeight="1">
      <c r="A4" s="2"/>
      <c r="B4" s="19" t="s">
        <v>59</v>
      </c>
    </row>
    <row r="5" spans="1:6" ht="41.25" customHeight="1">
      <c r="A5" s="19"/>
      <c r="B5" s="89" t="s">
        <v>29</v>
      </c>
      <c r="C5" s="90"/>
      <c r="D5" s="90"/>
      <c r="E5" s="90"/>
      <c r="F5" s="91"/>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6" sqref="C26"/>
    </sheetView>
  </sheetViews>
  <sheetFormatPr defaultColWidth="9.140625" defaultRowHeight="12.75"/>
  <cols>
    <col min="1" max="2" width="9.57421875" style="0" customWidth="1"/>
    <col min="3" max="3" width="68.8515625" style="0" customWidth="1"/>
    <col min="4" max="23" width="8.8515625" style="0" customWidth="1"/>
  </cols>
  <sheetData>
    <row r="1" spans="1:10" ht="20.25">
      <c r="A1" s="77" t="str">
        <f>Setup!A2</f>
        <v>Resource Adequacy Senior Task Force</v>
      </c>
      <c r="B1" s="77"/>
      <c r="C1" s="80"/>
      <c r="D1" s="80"/>
      <c r="E1" s="80"/>
      <c r="F1" s="80"/>
      <c r="G1" s="80"/>
      <c r="H1" s="80"/>
      <c r="I1" s="80"/>
      <c r="J1" s="80"/>
    </row>
    <row r="2" spans="1:10" ht="18">
      <c r="A2" s="78" t="str">
        <f>Setup!A5</f>
        <v>Reliability Risks and Drivers - KWA 2</v>
      </c>
      <c r="B2" s="78"/>
      <c r="C2" s="80"/>
      <c r="D2" s="80"/>
      <c r="E2" s="80"/>
      <c r="F2" s="80"/>
      <c r="G2" s="80"/>
      <c r="H2" s="80"/>
      <c r="I2" s="80"/>
      <c r="J2" s="80"/>
    </row>
    <row r="3" spans="1:10" ht="18">
      <c r="A3" s="79" t="s">
        <v>37</v>
      </c>
      <c r="B3" s="79"/>
      <c r="C3" s="79"/>
      <c r="D3" s="79"/>
      <c r="E3" s="79"/>
      <c r="F3" s="79"/>
      <c r="G3" s="79"/>
      <c r="H3" s="79"/>
      <c r="I3" s="79"/>
      <c r="J3" s="79"/>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120</v>
      </c>
    </row>
    <row r="11" spans="1:3" ht="12.75">
      <c r="A11" s="35">
        <v>5</v>
      </c>
      <c r="B11" s="60">
        <v>44641</v>
      </c>
      <c r="C11" s="35" t="s">
        <v>120</v>
      </c>
    </row>
    <row r="12" spans="1:3" ht="12.75">
      <c r="A12" s="35">
        <v>6</v>
      </c>
      <c r="B12" s="60">
        <v>44648</v>
      </c>
      <c r="C12" s="35" t="s">
        <v>120</v>
      </c>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2022-03-28T14:59:42Z</dcterms:modified>
  <cp:category/>
  <cp:version/>
  <cp:contentType/>
  <cp:contentStatus/>
</cp:coreProperties>
</file>