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650" windowWidth="16920" windowHeight="1740" tabRatio="886" firstSheet="2" activeTab="8"/>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Parking Lot" sheetId="14" r:id="rId11"/>
    <sheet name="Revision History" sheetId="22" r:id="rId12"/>
  </sheets>
  <externalReferences>
    <externalReference r:id="rId13"/>
  </externalReferences>
  <definedNames>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Matrix'!$A$1:$H$41</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Priority">[1]Sheet4!$A$1:$A$3</definedName>
  </definedNames>
  <calcPr calcId="145621"/>
</workbook>
</file>

<file path=xl/calcChain.xml><?xml version="1.0" encoding="utf-8"?>
<calcChain xmlns="http://schemas.openxmlformats.org/spreadsheetml/2006/main">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<sst xmlns="http://schemas.openxmlformats.org/spreadsheetml/2006/main" count="801" uniqueCount="384">
  <si>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</si>
  <si>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</si>
  <si>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</si>
  <si>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</si>
  <si>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</si>
  <si>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</si>
  <si>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</si>
  <si>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</si>
  <si>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</si>
  <si>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</si>
  <si>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</si>
  <si>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</si>
  <si>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</si>
  <si>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</si>
  <si>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</si>
  <si>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</si>
  <si>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</si>
  <si>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</si>
  <si>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</si>
  <si>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</si>
  <si>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</si>
  <si>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</si>
  <si>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</si>
  <si>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</si>
  <si>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</si>
  <si>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</si>
  <si>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</si>
  <si>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</si>
  <si>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</si>
  <si>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</si>
  <si>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</si>
  <si>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</si>
  <si>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</si>
  <si>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</si>
  <si>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</si>
  <si>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</si>
  <si>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</si>
  <si>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</si>
  <si>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</si>
  <si>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</si>
  <si>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</si>
  <si>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</si>
  <si>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</si>
  <si>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</si>
  <si>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</si>
  <si>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</si>
  <si>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</si>
  <si>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</si>
  <si>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</si>
  <si>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</si>
  <si>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</si>
  <si>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</si>
  <si>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</si>
  <si>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</si>
  <si>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</si>
  <si>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</si>
  <si>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</si>
  <si>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</si>
  <si>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</si>
  <si>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</si>
  <si>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</si>
  <si>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</si>
  <si>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</si>
  <si>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</si>
  <si>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</si>
  <si>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</si>
  <si>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</si>
  <si>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</si>
  <si>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</si>
  <si>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</si>
  <si>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</si>
  <si>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</si>
  <si>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</si>
  <si>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</si>
  <si>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</si>
  <si>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</si>
  <si>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</si>
  <si>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</si>
  <si>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</si>
  <si>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</si>
  <si>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</si>
  <si>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</si>
  <si>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</si>
  <si>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</si>
  <si>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</si>
  <si>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</si>
  <si>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</si>
  <si>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</si>
  <si>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</si>
  <si>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</si>
  <si>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</si>
  <si>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</si>
  <si>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</si>
  <si>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</si>
  <si>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</si>
  <si>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</si>
  <si>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</si>
  <si>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</si>
  <si>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</si>
  <si>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</si>
  <si>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</si>
  <si>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</si>
  <si>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</si>
  <si>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</si>
  <si>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</si>
  <si>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</si>
  <si>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</si>
  <si>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</si>
  <si>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</si>
  <si>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</si>
  <si>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</si>
  <si>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</si>
  <si>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</si>
  <si>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</si>
  <si>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</si>
  <si>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</si>
  <si>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</si>
  <si>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</si>
  <si>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</si>
  <si>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</si>
  <si>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</si>
  <si>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</si>
  <si>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</si>
  <si>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</si>
  <si>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</si>
  <si>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</si>
  <si>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</si>
  <si>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</si>
  <si>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</si>
  <si>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</si>
  <si>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</si>
  <si>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</si>
  <si>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</si>
  <si>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</si>
  <si>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</si>
  <si>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</si>
  <si>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</si>
  <si>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</si>
  <si>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</si>
  <si>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</si>
  <si>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</si>
  <si>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</si>
  <si>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</si>
  <si>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</si>
  <si>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</si>
  <si>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</si>
  <si>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</si>
  <si>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</si>
  <si>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</si>
  <si>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</si>
  <si>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</si>
  <si>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</si>
  <si>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</si>
  <si>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</si>
  <si>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</si>
  <si>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</si>
  <si>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</si>
  <si>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</si>
  <si>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</si>
  <si>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</si>
  <si>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</si>
  <si>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</si>
  <si>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</si>
  <si>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</si>
  <si>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</si>
  <si>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</si>
  <si>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</si>
  <si>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</si>
  <si>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</si>
  <si>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</si>
  <si>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</si>
  <si>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</si>
  <si>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</si>
  <si>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</si>
  <si>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</si>
  <si>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</si>
  <si>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</si>
  <si>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</si>
  <si>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</si>
  <si>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</si>
  <si>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</si>
  <si>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</si>
  <si>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</si>
  <si>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</si>
  <si>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</si>
  <si>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</si>
  <si>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</si>
  <si>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</si>
  <si>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</si>
  <si>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</si>
  <si>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</si>
  <si>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</si>
  <si>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</si>
  <si>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</si>
  <si>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</si>
  <si>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</si>
  <si>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</si>
  <si>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</si>
  <si>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</si>
  <si>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</si>
  <si>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</si>
  <si>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</si>
  <si>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</si>
  <si>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</si>
  <si>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</si>
  <si>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</si>
  <si>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</si>
  <si>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</si>
  <si>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</si>
  <si>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</si>
  <si>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</si>
  <si>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</si>
  <si>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</si>
  <si>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</si>
  <si>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</si>
  <si>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</si>
  <si>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</si>
  <si>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</si>
  <si>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</si>
  <si>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</si>
  <si>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</si>
  <si>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</si>
  <si>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</si>
  <si>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</si>
  <si>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</si>
  <si>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</si>
  <si>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</si>
  <si>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</si>
  <si>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</si>
  <si>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</si>
  <si>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</si>
  <si>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</si>
  <si>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</si>
  <si>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</si>
  <si>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</si>
  <si>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</si>
  <si>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</si>
  <si>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</si>
  <si>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</si>
  <si>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</si>
  <si>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</si>
  <si>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</si>
  <si>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</si>
  <si>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</si>
  <si>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</si>
  <si>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</si>
  <si>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</si>
  <si>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</si>
  <si>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</si>
  <si>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</si>
  <si>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</si>
  <si>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</si>
  <si>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</si>
  <si>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</si>
  <si>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</si>
  <si>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</si>
  <si>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</si>
  <si>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</si>
  <si>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</si>
  <si>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</si>
  <si>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</si>
  <si>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</si>
  <si>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</si>
  <si>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</si>
  <si>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t xml:space="preserve">DA Modeling of </t>
    </r>
    <r>
      <rPr>
        <sz val="10"/>
        <color theme="1"/>
        <rFont val="Arial"/>
        <family val="2"/>
      </rPr>
      <t>Operating Modes/Configurations (Duct Burners, Sprays, Peak Firing, etc.)</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</si>
  <si>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</si>
  <si>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</si>
  <si>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</si>
  <si>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</si>
  <si>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</si>
  <si>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</si>
  <si>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</si>
  <si>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</si>
  <si>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</si>
  <si>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</si>
  <si>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</si>
  <si>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</si>
  <si>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</si>
  <si>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</si>
  <si>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</si>
  <si>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</si>
  <si>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</si>
  <si>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</si>
  <si>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</si>
  <si>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</si>
  <si>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</si>
  <si>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</si>
  <si>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</si>
  <si>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</si>
  <si>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</si>
  <si>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</si>
  <si>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</si>
  <si>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</si>
  <si>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</si>
  <si>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</si>
  <si>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</si>
  <si>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</si>
  <si>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</si>
  <si>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</si>
  <si>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</si>
  <si>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</si>
  <si>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</si>
  <si>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</si>
  <si>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</si>
  <si>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</si>
  <si>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</si>
  <si>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</si>
  <si>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</si>
  <si>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</si>
  <si>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</si>
  <si>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</si>
  <si>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</si>
  <si>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</si>
  <si>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</si>
  <si>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</si>
  <si>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</si>
  <si>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</si>
  <si>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</si>
  <si>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</si>
  <si>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</si>
  <si>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</si>
  <si>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</si>
  <si>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</si>
  <si>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</si>
  <si>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</si>
  <si>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</si>
  <si>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</si>
  <si>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</si>
  <si>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</si>
  <si>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</si>
  <si>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</si>
  <si>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</si>
  <si>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</si>
  <si>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DA Transition Cost</t>
  </si>
  <si>
    <t>RT Transition Cost</t>
  </si>
  <si>
    <t>• The model has the ability to handle both cost based and priced based transitions</t>
  </si>
  <si>
    <t>"Warmth state differentiation" in transition makes the logic more complicated.  Adding multiple-schedules for each configuration will make it worse.
Performance should be watched for the complicated logic.</t>
  </si>
  <si>
    <t>nGEM</t>
  </si>
  <si>
    <t>"next Generation Electricity Markets"; New market-clearing product currently in development by GE (in partnership with PJM, ISO-NE and MISO)</t>
  </si>
  <si>
    <t>MCE</t>
  </si>
  <si>
    <t>"Market-Clearing Engine"; Refers to the unit commitment and dispatch engines in both DA and RT</t>
  </si>
  <si>
    <t xml:space="preserve"> nGEM MCE supports the data by schedule. </t>
  </si>
  <si>
    <t>SCUC</t>
  </si>
  <si>
    <t>"Security-Constrained Unit Commitment"; Refers to the unit commitment portion of the DA and RT clearing engines</t>
  </si>
  <si>
    <t>The number of configurations could impact MCE  SCUC performance.   Some prototype and studies on PJM's system may  provide better insight into performance of the model.</t>
  </si>
  <si>
    <t>Base Product</t>
  </si>
  <si>
    <t xml:space="preserve">nGEM MCE is configurable to qualify/disqualify AS clearing by AS type in transiton periods. </t>
  </si>
  <si>
    <r>
      <t xml:space="preserve"> • The model has the capaibility to capture timing for transitions
 • The DA Market expects to use the transiton timing
</t>
    </r>
    <r>
      <rPr>
        <sz val="10"/>
        <rFont val="Arial"/>
        <family val="2"/>
      </rPr>
      <t xml:space="preserve"> • Transition timing is not state dependent.</t>
    </r>
  </si>
  <si>
    <r>
      <t xml:space="preserve">• Any change in a unit's operating mode that requires a hold time/transition time would have to be modeled as a fixed output or ramp rate [in the incremental offer curve].
• PJM will reflect back SE MWs during transition periods
</t>
    </r>
    <r>
      <rPr>
        <sz val="10"/>
        <rFont val="Arial"/>
        <family val="2"/>
      </rPr>
      <t>• Transition timing is not state dependent.</t>
    </r>
  </si>
  <si>
    <t xml:space="preserve">Included in Base Product but may be overwritten by the transition matrix.
</t>
  </si>
  <si>
    <t xml:space="preserve">nGEM MCE product will use the same structure as combined-cycle configuration to support it.  nGEM will not differentiate hot, int, cold startup and soak time. Instead, it assumes that one transition time between 4-milll, 7-mill (for example) are defined. 
"Warm state differentiation" in transition makes the logic more complicated.  Adding multiple-schedules for each configuration will make solution times longer.
Performance should be watched for the complicated logic.  nGem MCE allows the unit in transiton to be fully dispatchable in DA and fixed at SE/SCADA/manual dispatch MW in RT if the transition MW profile does not exist.
nGEM MCE support the transition matrix at transitions between configurations (physical operating modes) regardless of schedules.   Both MISO and SPP use the single transition matrix model.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</si>
  <si>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</si>
  <si>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"Warmth state differentiation" in transition makes the logic more complicated.  Adding multiple-schedules for each configuration will make it worse.
Performance should be watched for the complicated logic.  Some aspects of the DA Model can be used in IT SCUC. However, the schedule selection logic for configuration should be reviewed and updated for configuration as PJM customization.    ASO is a PJM customization .</t>
  </si>
  <si>
    <t xml:space="preserve">How many fuel types/source could a resource have in PJM?  Mutiple schedules for each configuration surely make the problem more challenging.  More details will need to be discussed for implementation.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PJM to determine.  IMM offered to provide assistance. Suggestion made to look at IDO impacts as well.  Does PJM want to select fuel sources?  ie alternate gas pipelines? </t>
  </si>
  <si>
    <r>
      <t xml:space="preserve">• Day-Ahead Solution time 2 hours or less. 
• Real Time/SCED Solution Time less than 3 minutes
</t>
    </r>
    <r>
      <rPr>
        <sz val="10"/>
        <rFont val="Arial"/>
        <family val="2"/>
      </rPr>
      <t>• IT SCED solution time less than 5 minutes</t>
    </r>
    <r>
      <rPr>
        <sz val="10"/>
        <color theme="1"/>
        <rFont val="Arial"/>
        <family val="2"/>
      </rPr>
      <t xml:space="preserve">
• A configuration must be a subset of one unit ID only and a configuration will have all of the same characteristics as a unit today (One market unit ID per combined cycle unit)
• Pseudo models will not be created 
</t>
    </r>
    <r>
      <rPr>
        <sz val="10"/>
        <rFont val="Arial"/>
        <family val="2"/>
      </rPr>
      <t>• Ability to select amount of flexibility offered despite modeling details</t>
    </r>
  </si>
  <si>
    <t xml:space="preserve">  nGEM MCE supports the data by schedule.  - BASE</t>
  </si>
  <si>
    <t xml:space="preserve"> nGEM MCE supports the data by schedule. - BASE</t>
  </si>
  <si>
    <t xml:space="preserve">How many fuel types/source could a resource have in PJM?  Mutiple schedules for each configuration surely make the problem more challenging.  More details will need to be discussed for implementation. - ESSENTIAL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 BASE
PJM to determine.  IMM offered to provide assistance. Suggestion made to look at IDO impacts as well.  Does PJM want to select fuel sources?  ie alternate gas pipelines? </t>
  </si>
  <si>
    <t>nGEM MCE can qualify/disqualify AS clearing/commitment  by AS type in transiton periods. - BASE</t>
  </si>
  <si>
    <t>nGEM MCE allows a unit in transiton period to be fully dispatchable in DA and fixed at SE/SCADA/manual dispatch MW in RT if the transition MW profice does not exist.- BASE</t>
  </si>
  <si>
    <t>nGEM MCE is configurable to qualify/disqualify AS clearing by AS type in transiton periods. - BASE</t>
  </si>
  <si>
    <t>Modeling of Multiple Fuel Optimization and Utilization</t>
  </si>
  <si>
    <t>GE Comments (nGEM)</t>
  </si>
  <si>
    <r>
      <t xml:space="preserve">1 - </t>
    </r>
    <r>
      <rPr>
        <b/>
        <sz val="10"/>
        <rFont val="Arial"/>
        <family val="2"/>
      </rPr>
      <t>Essential.</t>
    </r>
    <r>
      <rPr>
        <sz val="10"/>
        <rFont val="Arial"/>
        <family val="2"/>
      </rPr>
      <t xml:space="preserve"> Implement in existing framework, if possible.</t>
    </r>
  </si>
  <si>
    <r>
      <t xml:space="preserve">2 - </t>
    </r>
    <r>
      <rPr>
        <b/>
        <sz val="10"/>
        <rFont val="Arial"/>
        <family val="2"/>
      </rPr>
      <t>Important.</t>
    </r>
    <r>
      <rPr>
        <sz val="10"/>
        <rFont val="Arial"/>
        <family val="2"/>
      </rPr>
      <t xml:space="preserve"> Implement in Base scope of nGEM project.</t>
    </r>
  </si>
  <si>
    <r>
      <t xml:space="preserve">3 - </t>
    </r>
    <r>
      <rPr>
        <b/>
        <sz val="10"/>
        <rFont val="Arial"/>
        <family val="2"/>
      </rPr>
      <t>Enhancement.</t>
    </r>
    <r>
      <rPr>
        <sz val="10"/>
        <rFont val="Arial"/>
        <family val="2"/>
      </rPr>
      <t xml:space="preserve"> Implement after initial nGEM implementation.</t>
    </r>
  </si>
  <si>
    <t xml:space="preserve">Dominion </t>
  </si>
  <si>
    <t xml:space="preserve">Calpine </t>
  </si>
  <si>
    <t>N/A</t>
  </si>
  <si>
    <t>Model Enhancements</t>
  </si>
  <si>
    <t>Y</t>
  </si>
  <si>
    <t>Required? (Y/N)</t>
  </si>
  <si>
    <t>N</t>
  </si>
  <si>
    <t>• Status Quo plus the following:
• Capability to model resource providing regulation during transition
• Regulation Capability is configuration dependent</t>
  </si>
  <si>
    <t>Y
Items 2 &amp; 3 on PJM proposed list of options for near-term implementation</t>
  </si>
  <si>
    <r>
      <t xml:space="preserve">• Ability to change availablity of configurations and operating modes in RT or Day Ahead.
• Gens to provide availablity status of configurations
</t>
    </r>
    <r>
      <rPr>
        <sz val="10"/>
        <color rgb="FFC00000"/>
        <rFont val="Arial"/>
        <family val="2"/>
      </rPr>
      <t>• Ability for the market model reflect configuration outages for generation resources in eDart and Markets Gateway and link to EMS</t>
    </r>
  </si>
  <si>
    <t>Priority Definition</t>
  </si>
  <si>
    <t>?
Max Run Time in RT based on fuel type change? (Dominion)</t>
  </si>
  <si>
    <r>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
</t>
    </r>
    <r>
      <rPr>
        <sz val="10"/>
        <color rgb="FFFF0000"/>
        <rFont val="Arial"/>
        <family val="2"/>
      </rPr>
      <t xml:space="preserve">
</t>
    </r>
    <r>
      <rPr>
        <b/>
        <sz val="10"/>
        <color rgb="FFFF0000"/>
        <rFont val="Arial"/>
        <family val="2"/>
      </rPr>
      <t>Short Term:</t>
    </r>
    <r>
      <rPr>
        <sz val="10"/>
        <color theme="1"/>
        <rFont val="Arial"/>
        <family val="2"/>
      </rPr>
      <t xml:space="preserve">
</t>
    </r>
  </si>
  <si>
    <r>
      <t xml:space="preserve">• PJM can start up or shut down into/out of any valid configuration. 
• Every operating mode/configuration has the same parameters that a market unit has.
• Respect min run time only for downward transitions
</t>
    </r>
    <r>
      <rPr>
        <b/>
        <sz val="10"/>
        <color rgb="FFFF0000"/>
        <rFont val="Arial"/>
        <family val="2"/>
      </rPr>
      <t xml:space="preserve">
Short Term</t>
    </r>
    <r>
      <rPr>
        <sz val="10"/>
        <color theme="1"/>
        <rFont val="Arial"/>
        <family val="2"/>
      </rPr>
      <t xml:space="preserve">
</t>
    </r>
  </si>
  <si>
    <t>Y/N</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</si>
  <si>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r>
      <rPr>
        <b/>
        <sz val="10"/>
        <color rgb="FFFF0000"/>
        <rFont val="Arial"/>
        <family val="2"/>
      </rPr>
      <t>Short Term</t>
    </r>
    <r>
      <rPr>
        <sz val="10"/>
        <rFont val="Arial"/>
        <family val="2"/>
      </rPr>
      <t xml:space="preserve">
</t>
    </r>
  </si>
  <si>
    <t xml:space="preserve"> Y
EPFSTF dependent</t>
  </si>
  <si>
    <r>
      <t xml:space="preserve">• Status quo plus the following:
• Telemetry should reflect the current configuration of unit. 
• Requires additional data (ICCP/Markets Gateway) points for unit configurations and when the unit is in a transitioning state
</t>
    </r>
    <r>
      <rPr>
        <b/>
        <sz val="10"/>
        <color rgb="FFFF0000"/>
        <rFont val="Arial"/>
        <family val="2"/>
      </rPr>
      <t>Short Term</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</si>
</sst>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theme="1"/>
      <name val="Arial"/>
      <family val="2"/>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ont>
    <font>
      <sz val="10"/>
      <name val="Arial"/>
    </font>
    <font>
      <strike/>
      <sz val="10"/>
      <color theme="1"/>
      <name val="Arial"/>
      <family val="2"/>
    </font>
    <font>
      <strike/>
      <sz val="10"/>
      <color rgb="FFFF0000"/>
      <name val="Arial"/>
      <family val="2"/>
    </font>
    <font>
      <sz val="10"/>
      <color rgb="FFC00000"/>
      <name val="Arial"/>
      <family val="2"/>
    </font>
    <font>
      <b/>
      <sz val="10"/>
      <color theme="0"/>
      <name val="Arial"/>
      <family val="2"/>
    </font>
    <font>
      <b/>
      <sz val="10"/>
      <name val="Arial"/>
      <family val="2"/>
    </font>
    <font>
      <b/>
      <sz val="16"/>
      <color rgb="FFFF0000"/>
      <name val="Arial Narrow"/>
      <family val="2"/>
    </font>
    <font>
      <b/>
      <sz val="12"/>
      <color theme="1"/>
      <name val="Arial Narrow"/>
      <family val="2"/>
    </font>
    <font>
      <b/>
      <sz val="10"/>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
      <patternFill patternType="solid">
        <fgColor theme="3" tint="0.7999816888943144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s>
  <cellStyleXfs count="2">
    <xf numFmtId="0" fontId="0" fillId="0" borderId="0"/>
    <xf numFmtId="0" fontId="1" fillId="0" borderId="0"/>
  </cellStyleXfs>
  <cellXfs count="252">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4" fillId="0" borderId="0" xfId="0" applyFont="1"/>
    <xf numFmtId="0" fontId="4"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4" fillId="0" borderId="0" xfId="0" applyFont="1" applyFill="1" applyBorder="1"/>
    <xf numFmtId="0" fontId="0" fillId="0" borderId="0" xfId="0" applyBorder="1"/>
    <xf numFmtId="0" fontId="6" fillId="2" borderId="6" xfId="0" applyFont="1" applyFill="1" applyBorder="1" applyAlignment="1"/>
    <xf numFmtId="0" fontId="13" fillId="0" borderId="0" xfId="0" applyFont="1" applyBorder="1"/>
    <xf numFmtId="0" fontId="13" fillId="0" borderId="7" xfId="0" applyFont="1" applyBorder="1"/>
    <xf numFmtId="0" fontId="13" fillId="2" borderId="6" xfId="0" applyFont="1" applyFill="1" applyBorder="1" applyAlignment="1"/>
    <xf numFmtId="0" fontId="18" fillId="2" borderId="6" xfId="0" applyFont="1" applyFill="1" applyBorder="1" applyAlignment="1"/>
    <xf numFmtId="0" fontId="13" fillId="2" borderId="8" xfId="0" applyFont="1" applyFill="1" applyBorder="1" applyAlignment="1"/>
    <xf numFmtId="0" fontId="13" fillId="0" borderId="9" xfId="0" applyFont="1" applyBorder="1"/>
    <xf numFmtId="0" fontId="13" fillId="0" borderId="10" xfId="0" applyFont="1" applyBorder="1"/>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xf numFmtId="0" fontId="4" fillId="0" borderId="0" xfId="0" applyFont="1" applyFill="1" applyAlignment="1">
      <alignment wrapText="1"/>
    </xf>
    <xf numFmtId="0" fontId="0" fillId="0" borderId="0" xfId="0" applyFont="1" applyAlignment="1">
      <alignment horizontal="center" vertical="center"/>
    </xf>
    <xf numFmtId="0" fontId="19"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0" fillId="0" borderId="0" xfId="0" applyFont="1" applyBorder="1" applyAlignment="1">
      <alignment horizontal="left" wrapText="1"/>
    </xf>
    <xf numFmtId="0" fontId="19" fillId="0" borderId="0" xfId="0" applyFont="1" applyBorder="1" applyAlignment="1">
      <alignment horizontal="left" wrapText="1"/>
    </xf>
    <xf numFmtId="0" fontId="20" fillId="0" borderId="0" xfId="0" applyFont="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xf numFmtId="0" fontId="0" fillId="0" borderId="0" xfId="0"/>
    <xf numFmtId="0" fontId="12" fillId="0" borderId="0" xfId="0" applyFont="1" applyAlignment="1">
      <alignment horizontal="left" wrapText="1"/>
    </xf>
    <xf numFmtId="0" fontId="0" fillId="6" borderId="0" xfId="0" applyFont="1" applyFill="1" applyAlignment="1">
      <alignment horizontal="left" wrapText="1"/>
    </xf>
    <xf numFmtId="0" fontId="19" fillId="6" borderId="0" xfId="0" applyFont="1" applyFill="1" applyAlignment="1">
      <alignment horizontal="left" wrapText="1"/>
    </xf>
    <xf numFmtId="0" fontId="0" fillId="6" borderId="0" xfId="0" applyFont="1" applyFill="1" applyAlignment="1">
      <alignment wrapText="1"/>
    </xf>
    <xf numFmtId="0" fontId="12" fillId="0" borderId="0" xfId="0" applyFont="1" applyAlignment="1">
      <alignment wrapText="1"/>
    </xf>
    <xf numFmtId="0" fontId="22"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4"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4"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4" fillId="12" borderId="18" xfId="0" applyFont="1" applyFill="1" applyBorder="1" applyAlignment="1">
      <alignment horizontal="left" wrapText="1"/>
    </xf>
    <xf numFmtId="0" fontId="4"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4" xfId="0" applyFill="1" applyBorder="1" applyAlignment="1">
      <alignment vertical="top"/>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xf numFmtId="0" fontId="13"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left" wrapText="1"/>
    </xf>
    <xf numFmtId="0" fontId="19" fillId="0" borderId="0" xfId="0" applyFont="1" applyFill="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9" fillId="0" borderId="0" xfId="0" applyFont="1" applyFill="1"/>
    <xf numFmtId="0" fontId="0" fillId="0" borderId="0" xfId="0" applyFont="1" applyFill="1" applyAlignment="1">
      <alignment horizontal="center" vertical="center"/>
    </xf>
    <xf numFmtId="0" fontId="19" fillId="0" borderId="0" xfId="0" applyFont="1" applyFill="1" applyAlignment="1">
      <alignment horizontal="left" vertical="top" wrapText="1"/>
    </xf>
    <xf numFmtId="0" fontId="22" fillId="0" borderId="0" xfId="0" applyFont="1" applyFill="1" applyAlignment="1">
      <alignment horizontal="left" wrapText="1"/>
    </xf>
    <xf numFmtId="0" fontId="0" fillId="0" borderId="0" xfId="0" applyFont="1" applyFill="1" applyBorder="1" applyAlignment="1">
      <alignment horizontal="center" wrapText="1"/>
    </xf>
    <xf numFmtId="0" fontId="19" fillId="0" borderId="0" xfId="0" applyFont="1" applyFill="1" applyBorder="1" applyAlignment="1">
      <alignment horizontal="center" wrapText="1"/>
    </xf>
    <xf numFmtId="0" fontId="4" fillId="0" borderId="0" xfId="0" applyFont="1" applyFill="1" applyAlignment="1">
      <alignment horizontal="left"/>
    </xf>
    <xf numFmtId="0" fontId="0" fillId="0" borderId="0" xfId="0" applyFont="1" applyFill="1" applyBorder="1" applyAlignment="1">
      <alignment wrapText="1"/>
    </xf>
    <xf numFmtId="0" fontId="6" fillId="0" borderId="6" xfId="0" applyFont="1" applyFill="1" applyBorder="1" applyAlignment="1"/>
    <xf numFmtId="0" fontId="13" fillId="0" borderId="0" xfId="0" applyFont="1" applyFill="1" applyBorder="1"/>
    <xf numFmtId="0" fontId="13" fillId="0" borderId="0" xfId="0" applyFont="1" applyFill="1" applyBorder="1" applyAlignment="1">
      <alignment vertical="top"/>
    </xf>
    <xf numFmtId="0" fontId="0" fillId="0" borderId="0" xfId="0" applyFont="1" applyFill="1" applyBorder="1" applyAlignment="1">
      <alignment vertical="top"/>
    </xf>
    <xf numFmtId="0" fontId="13" fillId="0" borderId="6" xfId="0" applyFont="1" applyFill="1" applyBorder="1" applyAlignment="1"/>
    <xf numFmtId="0" fontId="18"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4" fillId="6" borderId="0" xfId="0" applyFont="1" applyFill="1" applyAlignment="1">
      <alignment horizontal="left" wrapText="1"/>
    </xf>
    <xf numFmtId="0" fontId="0" fillId="12" borderId="22"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wrapText="1"/>
    </xf>
    <xf numFmtId="0" fontId="13"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19" fillId="0" borderId="0" xfId="0" applyFont="1" applyFill="1" applyAlignment="1">
      <alignment horizontal="lef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19" fillId="0" borderId="0" xfId="0" applyFont="1" applyAlignment="1">
      <alignment horizontal="center" vertical="top" wrapText="1"/>
    </xf>
    <xf numFmtId="0" fontId="19" fillId="0" borderId="0" xfId="0" applyNumberFormat="1" applyFont="1" applyBorder="1" applyAlignment="1">
      <alignment horizontal="left" vertical="top" wrapText="1"/>
    </xf>
    <xf numFmtId="0" fontId="19" fillId="4" borderId="0" xfId="0" applyFont="1" applyFill="1" applyAlignment="1">
      <alignment horizontal="left" vertical="top" wrapText="1"/>
    </xf>
    <xf numFmtId="0" fontId="19"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0" fillId="0" borderId="0" xfId="0" applyNumberFormat="1" applyFont="1" applyFill="1" applyAlignment="1">
      <alignment horizontal="left" vertical="top" wrapText="1"/>
    </xf>
    <xf numFmtId="0" fontId="0" fillId="17" borderId="0" xfId="0" applyFont="1" applyFill="1" applyAlignment="1">
      <alignment horizontal="left" vertical="top" wrapText="1"/>
    </xf>
    <xf numFmtId="0" fontId="0" fillId="3" borderId="0" xfId="0" applyFont="1" applyFill="1" applyAlignment="1">
      <alignment horizontal="left" vertical="top" wrapText="1"/>
    </xf>
    <xf numFmtId="0" fontId="4" fillId="17" borderId="0" xfId="0" applyFont="1" applyFill="1" applyAlignment="1">
      <alignment horizontal="left" vertical="top" wrapText="1"/>
    </xf>
    <xf numFmtId="0" fontId="19" fillId="3" borderId="0" xfId="0" applyFont="1" applyFill="1" applyAlignment="1">
      <alignment horizontal="left" vertical="top"/>
    </xf>
    <xf numFmtId="0" fontId="10" fillId="0" borderId="0" xfId="0" applyFont="1" applyFill="1" applyAlignment="1">
      <alignment horizontal="left" vertical="top"/>
    </xf>
    <xf numFmtId="0" fontId="4" fillId="3" borderId="0" xfId="0" applyFont="1" applyFill="1" applyAlignment="1">
      <alignment horizontal="left" vertical="top" wrapText="1"/>
    </xf>
    <xf numFmtId="0" fontId="13" fillId="0" borderId="0" xfId="0" applyFont="1" applyAlignment="1">
      <alignment horizontal="center"/>
    </xf>
    <xf numFmtId="0" fontId="18" fillId="0" borderId="0" xfId="0" applyFont="1" applyAlignment="1">
      <alignment horizontal="left"/>
    </xf>
    <xf numFmtId="0" fontId="15" fillId="2" borderId="0" xfId="0" applyFont="1" applyFill="1" applyAlignment="1">
      <alignment horizontal="left"/>
    </xf>
    <xf numFmtId="0" fontId="0" fillId="0" borderId="0" xfId="0" applyAlignment="1">
      <alignment horizontal="left"/>
    </xf>
    <xf numFmtId="0" fontId="13" fillId="0" borderId="0" xfId="0" applyFont="1" applyAlignment="1">
      <alignment horizontal="left"/>
    </xf>
    <xf numFmtId="0" fontId="0" fillId="0" borderId="23" xfId="1" applyFont="1" applyBorder="1" applyAlignment="1">
      <alignment horizontal="left" vertical="top" wrapText="1"/>
    </xf>
    <xf numFmtId="0" fontId="0" fillId="0" borderId="23" xfId="0" applyFont="1" applyBorder="1" applyAlignment="1">
      <alignment horizontal="left" vertical="top" wrapText="1"/>
    </xf>
    <xf numFmtId="0" fontId="0" fillId="0" borderId="0" xfId="0" applyNumberFormat="1" applyFont="1" applyFill="1" applyAlignment="1">
      <alignment horizontal="center" vertical="top" wrapText="1"/>
    </xf>
    <xf numFmtId="0" fontId="14" fillId="2" borderId="0" xfId="0" applyFont="1" applyFill="1" applyAlignment="1">
      <alignment horizontal="center"/>
    </xf>
    <xf numFmtId="0" fontId="0" fillId="0" borderId="0" xfId="0"/>
    <xf numFmtId="0" fontId="10" fillId="5" borderId="0" xfId="0" applyFont="1" applyFill="1" applyAlignment="1">
      <alignment horizontal="center"/>
    </xf>
    <xf numFmtId="0" fontId="0" fillId="0" borderId="0" xfId="0" applyFont="1" applyAlignment="1"/>
    <xf numFmtId="0" fontId="0" fillId="0" borderId="0" xfId="0" applyFont="1" applyAlignment="1">
      <alignment horizontal="center" vertical="top"/>
    </xf>
    <xf numFmtId="0" fontId="0" fillId="0" borderId="0" xfId="0" applyFont="1" applyFill="1" applyAlignment="1">
      <alignment horizontal="center" vertical="top" wrapText="1"/>
    </xf>
    <xf numFmtId="0" fontId="0" fillId="17" borderId="0" xfId="0" applyFont="1" applyFill="1" applyAlignment="1">
      <alignment horizontal="center" vertical="top" wrapText="1"/>
    </xf>
    <xf numFmtId="0" fontId="0" fillId="3" borderId="0" xfId="0" applyFont="1" applyFill="1" applyAlignment="1">
      <alignment horizontal="center" vertical="top" wrapText="1"/>
    </xf>
    <xf numFmtId="0" fontId="4" fillId="17" borderId="0" xfId="0" applyFont="1" applyFill="1" applyAlignment="1">
      <alignment horizontal="center" vertical="top" wrapText="1"/>
    </xf>
    <xf numFmtId="0" fontId="4" fillId="0" borderId="0" xfId="0" applyFont="1" applyFill="1" applyAlignment="1">
      <alignment horizontal="center" vertical="top" wrapText="1"/>
    </xf>
    <xf numFmtId="0" fontId="0" fillId="0" borderId="0" xfId="0" applyAlignment="1">
      <alignment horizontal="center" vertical="top" wrapText="1"/>
    </xf>
    <xf numFmtId="0" fontId="19" fillId="4" borderId="0" xfId="0" applyFont="1" applyFill="1" applyAlignment="1">
      <alignment horizontal="center" vertical="top" wrapText="1"/>
    </xf>
    <xf numFmtId="0" fontId="0" fillId="4" borderId="0" xfId="0" applyFont="1" applyFill="1" applyAlignment="1">
      <alignment horizontal="center" vertical="top" wrapText="1"/>
    </xf>
    <xf numFmtId="0" fontId="4" fillId="3" borderId="0" xfId="0" applyFont="1" applyFill="1" applyAlignment="1">
      <alignment horizontal="center" vertical="top" wrapText="1"/>
    </xf>
    <xf numFmtId="0" fontId="20" fillId="0" borderId="0" xfId="0" applyFont="1" applyAlignment="1">
      <alignment horizontal="center" vertical="top"/>
    </xf>
    <xf numFmtId="0" fontId="19" fillId="0" borderId="0" xfId="0" applyFont="1" applyAlignment="1">
      <alignment horizontal="center" vertical="top"/>
    </xf>
    <xf numFmtId="0" fontId="19" fillId="10" borderId="0" xfId="0" applyFont="1" applyFill="1" applyAlignment="1">
      <alignment horizontal="center" vertical="top"/>
    </xf>
    <xf numFmtId="0" fontId="11" fillId="5" borderId="0" xfId="0" applyFont="1" applyFill="1" applyAlignment="1">
      <alignment horizontal="center"/>
    </xf>
    <xf numFmtId="0" fontId="4" fillId="5" borderId="0" xfId="0" applyFont="1" applyFill="1" applyAlignment="1">
      <alignment horizontal="center" vertical="top"/>
    </xf>
    <xf numFmtId="0" fontId="4" fillId="10" borderId="0" xfId="0" applyFont="1" applyFill="1" applyAlignment="1">
      <alignment horizontal="center" vertical="top" wrapText="1"/>
    </xf>
    <xf numFmtId="0" fontId="4" fillId="19" borderId="0" xfId="0" applyFont="1" applyFill="1" applyAlignment="1">
      <alignment horizontal="center" vertical="top" wrapText="1"/>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7"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Alignment="1">
      <alignment horizontal="center"/>
    </xf>
    <xf numFmtId="0" fontId="26" fillId="0" borderId="0" xfId="0" applyFont="1" applyFill="1" applyAlignment="1">
      <alignment horizontal="center" vertical="top"/>
    </xf>
    <xf numFmtId="0" fontId="27" fillId="18" borderId="0" xfId="0" applyFont="1" applyFill="1" applyAlignment="1">
      <alignment horizontal="center"/>
    </xf>
    <xf numFmtId="0" fontId="11" fillId="3"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4" fillId="0" borderId="0" xfId="0" applyFont="1" applyFill="1" applyAlignment="1">
      <alignment horizontal="center" vertical="top"/>
    </xf>
    <xf numFmtId="0" fontId="4" fillId="10" borderId="0" xfId="0" applyFont="1" applyFill="1" applyAlignment="1">
      <alignment horizontal="center" vertical="top"/>
    </xf>
    <xf numFmtId="0" fontId="19" fillId="0" borderId="0" xfId="0" applyFont="1" applyFill="1" applyAlignment="1">
      <alignment horizontal="center" vertical="top"/>
    </xf>
  </cellXfs>
  <cellStyles count="2">
    <cellStyle name="Normal" xfId="0" builtinId="0"/>
    <cellStyle name="Normal 2" xfId="1"/>
  </cellStyles>
  <dxfs count="55">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32164" cy="50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54" dataDxfId="53">
  <autoFilter ref="A6:J43"/>
  <tableColumns count="10">
    <tableColumn id="9" name="#" dataDxfId="52" totalsRowDxfId="51"/>
    <tableColumn id="1" name="Design Components1" dataDxfId="50" totalsRowDxfId="49"/>
    <tableColumn id="2" name="Priority" dataDxfId="48"/>
    <tableColumn id="8" name="Status Quo" dataDxfId="47"/>
    <tableColumn id="10" name="Planned Enhancements"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40" dataDxfId="39">
  <autoFilter ref="A6:K44"/>
  <tableColumns count="11">
    <tableColumn id="9" name="#" dataDxfId="38" totalsRowDxfId="37"/>
    <tableColumn id="1" name="Design Components1" dataDxfId="36" totalsRowDxfId="35"/>
    <tableColumn id="2" name="Priority" dataDxfId="34"/>
    <tableColumn id="8" name="Status Quo" dataDxfId="33"/>
    <tableColumn id="10" name="Planned Enhancements" dataDxfId="32"/>
    <tableColumn id="3" name="A" dataDxfId="31"/>
    <tableColumn id="4" name="B" dataDxfId="30"/>
    <tableColumn id="5" name="C" dataDxfId="29"/>
    <tableColumn id="6" name="D" dataDxfId="28"/>
    <tableColumn id="11" name="E" dataDxfId="27"/>
    <tableColumn id="7" name="F" dataDxfId="26"/>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25" dataDxfId="24">
  <autoFilter ref="A6:K44"/>
  <tableColumns count="11">
    <tableColumn id="9" name="#" dataDxfId="23" totalsRowDxfId="22"/>
    <tableColumn id="1" name="Design Components1" dataDxfId="21" totalsRowDxfId="20"/>
    <tableColumn id="2" name="Priority" dataDxfId="19"/>
    <tableColumn id="8" name="Status Quo" dataDxfId="18"/>
    <tableColumn id="10" name="Planned Enhancements" dataDxfId="17"/>
    <tableColumn id="3" name="A" dataDxfId="16"/>
    <tableColumn id="4" name="B" dataDxfId="15"/>
    <tableColumn id="5" name="C" dataDxfId="14"/>
    <tableColumn id="6" name="D" dataDxfId="13"/>
    <tableColumn id="11" name="E" dataDxfId="12"/>
    <tableColumn id="7" name="F" dataDxfId="11"/>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H38" totalsRowShown="0" headerRowDxfId="10" dataDxfId="9">
  <autoFilter ref="A9:H38"/>
  <tableColumns count="8">
    <tableColumn id="9" name="#" dataDxfId="8" totalsRowDxfId="7"/>
    <tableColumn id="1" name="Design Components" dataDxfId="6"/>
    <tableColumn id="8" name="Status Quo" dataDxfId="5"/>
    <tableColumn id="3" name="A" dataDxfId="4"/>
    <tableColumn id="11" name="Dominion " dataDxfId="3"/>
    <tableColumn id="5" name="Calpine " dataDxfId="2"/>
    <tableColumn id="2" name="Required? (Y/N)" dataDxfId="1"/>
    <tableColumn id="4" name="GE Comments (nGE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2.75" x14ac:dyDescent="0.2"/>
  <cols>
    <col min="1" max="1" width="81.28515625" customWidth="1"/>
  </cols>
  <sheetData>
    <row r="1" spans="1:1" x14ac:dyDescent="0.2">
      <c r="A1" s="32" t="s">
        <v>35</v>
      </c>
    </row>
    <row r="2" spans="1:1" x14ac:dyDescent="0.2">
      <c r="A2" t="s">
        <v>63</v>
      </c>
    </row>
    <row r="4" spans="1:1" x14ac:dyDescent="0.2">
      <c r="A4" s="32" t="s">
        <v>36</v>
      </c>
    </row>
    <row r="5" spans="1:1" x14ac:dyDescent="0.2">
      <c r="A5" t="s">
        <v>314</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228" t="str">
        <f>Setup!A2</f>
        <v>Modeling Generation Senior Task Force</v>
      </c>
      <c r="B1" s="228"/>
      <c r="C1" s="228"/>
      <c r="D1" s="228"/>
      <c r="E1" s="228"/>
      <c r="F1" s="228"/>
      <c r="G1" s="228"/>
      <c r="H1" s="29"/>
      <c r="I1" s="29"/>
    </row>
    <row r="2" spans="1:9" s="28" customFormat="1" ht="18" x14ac:dyDescent="0.25">
      <c r="A2" s="229" t="str">
        <f>Setup!A5</f>
        <v>Resource Market Modeling</v>
      </c>
      <c r="B2" s="229"/>
      <c r="C2" s="229"/>
      <c r="D2" s="229"/>
      <c r="E2" s="229"/>
      <c r="F2" s="229"/>
      <c r="G2" s="229"/>
      <c r="H2" s="29"/>
      <c r="I2" s="29"/>
    </row>
    <row r="3" spans="1:9" ht="18" x14ac:dyDescent="0.25">
      <c r="A3" s="230" t="s">
        <v>44</v>
      </c>
      <c r="B3" s="230"/>
      <c r="C3" s="230"/>
      <c r="D3" s="230"/>
      <c r="E3" s="230"/>
      <c r="F3" s="230"/>
      <c r="G3" s="230"/>
      <c r="H3" s="230"/>
      <c r="I3" s="230"/>
    </row>
    <row r="4" spans="1:9" ht="38.25" customHeight="1" x14ac:dyDescent="0.2">
      <c r="A4" s="2"/>
      <c r="B4" s="15" t="s">
        <v>60</v>
      </c>
    </row>
    <row r="5" spans="1:9" ht="41.25" customHeight="1" x14ac:dyDescent="0.2">
      <c r="A5" s="15"/>
      <c r="B5" s="246" t="s">
        <v>29</v>
      </c>
      <c r="C5" s="247"/>
      <c r="D5" s="247"/>
      <c r="E5" s="247"/>
      <c r="F5" s="248"/>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0" sqref="A20"/>
    </sheetView>
  </sheetViews>
  <sheetFormatPr defaultRowHeight="12.75" x14ac:dyDescent="0.2"/>
  <cols>
    <col min="1" max="1" width="95.42578125" customWidth="1"/>
  </cols>
  <sheetData>
    <row r="1" spans="1:1" s="28" customFormat="1" ht="20.25" x14ac:dyDescent="0.2">
      <c r="A1" s="30" t="str">
        <f>Setup!A2</f>
        <v>Modeling Generation Senior Task Force</v>
      </c>
    </row>
    <row r="2" spans="1:1" s="28" customFormat="1" ht="18" x14ac:dyDescent="0.25">
      <c r="A2" s="31" t="str">
        <f>Setup!A5</f>
        <v>Resource Market Modeling</v>
      </c>
    </row>
    <row r="3" spans="1:1" ht="18" x14ac:dyDescent="0.25">
      <c r="A3" s="37" t="s">
        <v>45</v>
      </c>
    </row>
    <row r="5" spans="1:1" s="1" customFormat="1" x14ac:dyDescent="0.2">
      <c r="A5" s="1" t="s">
        <v>61</v>
      </c>
    </row>
    <row r="7" spans="1:1" x14ac:dyDescent="0.2">
      <c r="A7" s="32" t="s">
        <v>37</v>
      </c>
    </row>
    <row r="8" spans="1:1" ht="30" customHeight="1" x14ac:dyDescent="0.2">
      <c r="A8" s="33" t="s">
        <v>317</v>
      </c>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228" t="str">
        <f>Setup!A2</f>
        <v>Modeling Generation Senior Task Force</v>
      </c>
      <c r="B1" s="228"/>
      <c r="C1" s="234"/>
      <c r="D1" s="234"/>
      <c r="E1" s="234"/>
      <c r="F1" s="234"/>
      <c r="G1" s="234"/>
      <c r="H1" s="234"/>
      <c r="I1" s="234"/>
      <c r="J1" s="234"/>
    </row>
    <row r="2" spans="1:23" s="35" customFormat="1" ht="18" x14ac:dyDescent="0.25">
      <c r="A2" s="229" t="str">
        <f>Setup!A5</f>
        <v>Resource Market Modeling</v>
      </c>
      <c r="B2" s="229"/>
      <c r="C2" s="234"/>
      <c r="D2" s="234"/>
      <c r="E2" s="234"/>
      <c r="F2" s="234"/>
      <c r="G2" s="234"/>
      <c r="H2" s="234"/>
      <c r="I2" s="234"/>
      <c r="J2" s="234"/>
    </row>
    <row r="3" spans="1:23" s="35" customFormat="1" ht="18" x14ac:dyDescent="0.25">
      <c r="A3" s="230" t="s">
        <v>38</v>
      </c>
      <c r="B3" s="230"/>
      <c r="C3" s="230"/>
      <c r="D3" s="230"/>
      <c r="E3" s="230"/>
      <c r="F3" s="230"/>
      <c r="G3" s="230"/>
      <c r="H3" s="230"/>
      <c r="I3" s="230"/>
      <c r="J3" s="230"/>
    </row>
    <row r="4" spans="1:23" s="35" customFormat="1" ht="18" x14ac:dyDescent="0.2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62</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39</v>
      </c>
      <c r="B6" s="42" t="s">
        <v>41</v>
      </c>
      <c r="C6" s="41" t="s">
        <v>40</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2.75" x14ac:dyDescent="0.2"/>
  <cols>
    <col min="1" max="1" width="4.5703125" customWidth="1"/>
    <col min="2" max="2" width="106" style="7" customWidth="1"/>
  </cols>
  <sheetData>
    <row r="1" spans="1:2" ht="20.25" x14ac:dyDescent="0.2">
      <c r="A1" s="228" t="str">
        <f>Setup!A2</f>
        <v>Modeling Generation Senior Task Force</v>
      </c>
      <c r="B1" s="228"/>
    </row>
    <row r="2" spans="1:2" ht="18" x14ac:dyDescent="0.25">
      <c r="A2" s="229" t="str">
        <f>Setup!A5</f>
        <v>Resource Market Modeling</v>
      </c>
      <c r="B2" s="229"/>
    </row>
    <row r="3" spans="1:2" ht="18" x14ac:dyDescent="0.25">
      <c r="A3" s="230" t="s">
        <v>23</v>
      </c>
      <c r="B3" s="230"/>
    </row>
    <row r="4" spans="1:2" x14ac:dyDescent="0.2">
      <c r="B4" s="13" t="s">
        <v>55</v>
      </c>
    </row>
    <row r="6" spans="1:2" x14ac:dyDescent="0.2">
      <c r="A6">
        <v>1</v>
      </c>
      <c r="B6" s="7" t="s">
        <v>70</v>
      </c>
    </row>
    <row r="7" spans="1:2" x14ac:dyDescent="0.2">
      <c r="A7">
        <v>2</v>
      </c>
      <c r="B7" s="7" t="s">
        <v>71</v>
      </c>
    </row>
    <row r="8" spans="1:2" x14ac:dyDescent="0.2">
      <c r="A8">
        <v>3</v>
      </c>
      <c r="B8" s="7" t="s">
        <v>64</v>
      </c>
    </row>
    <row r="9" spans="1:2" x14ac:dyDescent="0.2">
      <c r="A9">
        <v>4</v>
      </c>
      <c r="B9" s="7" t="s">
        <v>65</v>
      </c>
    </row>
    <row r="10" spans="1:2" x14ac:dyDescent="0.2">
      <c r="A10">
        <v>5</v>
      </c>
      <c r="B10" s="7" t="s">
        <v>66</v>
      </c>
    </row>
    <row r="11" spans="1:2" x14ac:dyDescent="0.2">
      <c r="A11">
        <v>6</v>
      </c>
      <c r="B11" s="7" t="s">
        <v>67</v>
      </c>
    </row>
    <row r="12" spans="1:2" x14ac:dyDescent="0.2">
      <c r="A12">
        <v>7</v>
      </c>
      <c r="B12" s="7" t="s">
        <v>68</v>
      </c>
    </row>
    <row r="13" spans="1:2" x14ac:dyDescent="0.2">
      <c r="A13">
        <v>8</v>
      </c>
      <c r="B13" s="7" t="s">
        <v>69</v>
      </c>
    </row>
    <row r="14" spans="1:2" x14ac:dyDescent="0.2">
      <c r="A14">
        <v>9</v>
      </c>
      <c r="B14" s="7" t="s">
        <v>72</v>
      </c>
    </row>
    <row r="15" spans="1:2" x14ac:dyDescent="0.2">
      <c r="A15">
        <v>10</v>
      </c>
      <c r="B15" s="7" t="s">
        <v>73</v>
      </c>
    </row>
    <row r="16" spans="1:2" x14ac:dyDescent="0.2">
      <c r="A16">
        <v>11</v>
      </c>
      <c r="B16" s="7" t="s">
        <v>74</v>
      </c>
    </row>
    <row r="17" spans="1:2" x14ac:dyDescent="0.2">
      <c r="A17">
        <v>12</v>
      </c>
      <c r="B17" s="7" t="s">
        <v>75</v>
      </c>
    </row>
    <row r="18" spans="1:2" x14ac:dyDescent="0.2">
      <c r="A18">
        <v>13</v>
      </c>
      <c r="B18" s="7" t="s">
        <v>77</v>
      </c>
    </row>
    <row r="19" spans="1:2" x14ac:dyDescent="0.2">
      <c r="A19">
        <v>14</v>
      </c>
      <c r="B19" s="7" t="s">
        <v>76</v>
      </c>
    </row>
    <row r="20" spans="1:2" x14ac:dyDescent="0.2">
      <c r="A20">
        <v>15</v>
      </c>
      <c r="B20" s="64" t="s">
        <v>112</v>
      </c>
    </row>
    <row r="21" spans="1:2" x14ac:dyDescent="0.2">
      <c r="A21">
        <v>16</v>
      </c>
      <c r="B21" s="7" t="s">
        <v>113</v>
      </c>
    </row>
    <row r="22" spans="1:2" x14ac:dyDescent="0.2">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10" zoomScale="140" zoomScaleNormal="140" workbookViewId="0">
      <selection activeCell="B21" sqref="B21"/>
    </sheetView>
  </sheetViews>
  <sheetFormatPr defaultRowHeight="12.75" x14ac:dyDescent="0.2"/>
  <cols>
    <col min="1" max="1" width="43.7109375" bestFit="1" customWidth="1"/>
    <col min="2" max="2" width="103.7109375" customWidth="1"/>
  </cols>
  <sheetData>
    <row r="1" spans="1:2" s="99" customFormat="1" ht="20.25" x14ac:dyDescent="0.2">
      <c r="A1" s="228" t="str">
        <f>Setup!A2</f>
        <v>Modeling Generation Senior Task Force</v>
      </c>
      <c r="B1" s="228"/>
    </row>
    <row r="2" spans="1:2" s="99" customFormat="1" ht="18" x14ac:dyDescent="0.25">
      <c r="A2" s="229" t="str">
        <f>Setup!A5</f>
        <v>Resource Market Modeling</v>
      </c>
      <c r="B2" s="229"/>
    </row>
    <row r="4" spans="1:2" x14ac:dyDescent="0.2">
      <c r="A4" s="32" t="s">
        <v>210</v>
      </c>
    </row>
    <row r="5" spans="1:2" ht="37.5" customHeight="1" x14ac:dyDescent="0.2">
      <c r="A5" s="117" t="s">
        <v>211</v>
      </c>
      <c r="B5" s="117" t="s">
        <v>232</v>
      </c>
    </row>
    <row r="6" spans="1:2" ht="37.5" customHeight="1" x14ac:dyDescent="0.2">
      <c r="A6" s="117" t="s">
        <v>212</v>
      </c>
      <c r="B6" s="117" t="s">
        <v>233</v>
      </c>
    </row>
    <row r="7" spans="1:2" s="103" customFormat="1" ht="37.5" customHeight="1" x14ac:dyDescent="0.2">
      <c r="A7" s="117" t="s">
        <v>229</v>
      </c>
      <c r="B7" s="118" t="s">
        <v>234</v>
      </c>
    </row>
    <row r="8" spans="1:2" ht="37.5" customHeight="1" x14ac:dyDescent="0.2">
      <c r="A8" s="117" t="s">
        <v>214</v>
      </c>
      <c r="B8" s="118" t="s">
        <v>235</v>
      </c>
    </row>
    <row r="9" spans="1:2" ht="37.5" customHeight="1" x14ac:dyDescent="0.2">
      <c r="A9" s="117" t="s">
        <v>215</v>
      </c>
      <c r="B9" s="117" t="s">
        <v>236</v>
      </c>
    </row>
    <row r="10" spans="1:2" ht="37.5" customHeight="1" x14ac:dyDescent="0.2">
      <c r="A10" s="117" t="s">
        <v>213</v>
      </c>
      <c r="B10" s="118" t="s">
        <v>237</v>
      </c>
    </row>
    <row r="11" spans="1:2" ht="37.5" customHeight="1" x14ac:dyDescent="0.2">
      <c r="A11" s="117" t="s">
        <v>224</v>
      </c>
      <c r="B11" s="117" t="s">
        <v>238</v>
      </c>
    </row>
    <row r="12" spans="1:2" ht="37.5" customHeight="1" x14ac:dyDescent="0.2">
      <c r="A12" s="117" t="s">
        <v>242</v>
      </c>
      <c r="B12" s="118" t="s">
        <v>246</v>
      </c>
    </row>
    <row r="13" spans="1:2" x14ac:dyDescent="0.2">
      <c r="A13" s="119" t="s">
        <v>239</v>
      </c>
      <c r="B13" s="119" t="s">
        <v>245</v>
      </c>
    </row>
    <row r="14" spans="1:2" s="170" customFormat="1" x14ac:dyDescent="0.2">
      <c r="A14" s="119" t="s">
        <v>307</v>
      </c>
      <c r="B14" s="119"/>
    </row>
    <row r="15" spans="1:2" x14ac:dyDescent="0.2">
      <c r="A15" s="119" t="s">
        <v>240</v>
      </c>
      <c r="B15" s="33" t="s">
        <v>244</v>
      </c>
    </row>
    <row r="16" spans="1:2" x14ac:dyDescent="0.2">
      <c r="A16" s="119" t="s">
        <v>241</v>
      </c>
      <c r="B16" s="33" t="s">
        <v>243</v>
      </c>
    </row>
    <row r="17" spans="1:2" ht="38.25" x14ac:dyDescent="0.2">
      <c r="A17" s="119" t="s">
        <v>294</v>
      </c>
      <c r="B17" s="161" t="s">
        <v>295</v>
      </c>
    </row>
    <row r="18" spans="1:2" x14ac:dyDescent="0.2">
      <c r="A18" s="119" t="s">
        <v>305</v>
      </c>
      <c r="B18" s="33" t="s">
        <v>306</v>
      </c>
    </row>
    <row r="19" spans="1:2" ht="25.5" x14ac:dyDescent="0.2">
      <c r="A19" s="119" t="s">
        <v>337</v>
      </c>
      <c r="B19" s="161" t="s">
        <v>338</v>
      </c>
    </row>
    <row r="20" spans="1:2" x14ac:dyDescent="0.2">
      <c r="A20" s="119" t="s">
        <v>339</v>
      </c>
      <c r="B20" s="33" t="s">
        <v>340</v>
      </c>
    </row>
    <row r="21" spans="1:2" x14ac:dyDescent="0.2">
      <c r="A21" s="119" t="s">
        <v>342</v>
      </c>
      <c r="B21" s="33" t="s">
        <v>343</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2.75" x14ac:dyDescent="0.2"/>
  <cols>
    <col min="1" max="1" width="6.5703125" style="11" bestFit="1" customWidth="1"/>
    <col min="2" max="2" width="27.85546875" customWidth="1"/>
    <col min="3" max="3" width="10.42578125" hidden="1" customWidth="1"/>
    <col min="4" max="4" width="57.85546875" style="74" bestFit="1" customWidth="1"/>
    <col min="5" max="5" width="25.140625" style="67" bestFit="1" customWidth="1"/>
    <col min="6" max="6" width="39.85546875" customWidth="1"/>
    <col min="7" max="7" width="36.140625" style="70" customWidth="1"/>
    <col min="8" max="8" width="23.5703125" customWidth="1"/>
    <col min="9" max="9" width="28.140625" customWidth="1"/>
    <col min="10" max="10" width="37.85546875" customWidth="1"/>
    <col min="14" max="14" width="13.140625" bestFit="1" customWidth="1"/>
  </cols>
  <sheetData>
    <row r="1" spans="1:56" s="28" customFormat="1" ht="20.25" x14ac:dyDescent="0.2">
      <c r="A1" s="228" t="str">
        <f>Setup!A2</f>
        <v>Modeling Generation Senior Task Force</v>
      </c>
      <c r="B1" s="234"/>
      <c r="C1" s="234"/>
      <c r="D1" s="234"/>
      <c r="E1" s="234"/>
      <c r="F1" s="234"/>
      <c r="G1" s="234"/>
      <c r="H1" s="234"/>
      <c r="I1" s="234"/>
      <c r="J1" s="234"/>
    </row>
    <row r="2" spans="1:56" s="28" customFormat="1" ht="18" x14ac:dyDescent="0.25">
      <c r="A2" s="229" t="str">
        <f>Setup!A5</f>
        <v>Resource Market Modeling</v>
      </c>
      <c r="B2" s="234"/>
      <c r="C2" s="234"/>
      <c r="D2" s="234"/>
      <c r="E2" s="234"/>
      <c r="F2" s="234"/>
      <c r="G2" s="234"/>
      <c r="H2" s="234"/>
      <c r="I2" s="234"/>
      <c r="J2" s="234"/>
    </row>
    <row r="3" spans="1:56" s="1" customFormat="1" ht="18" x14ac:dyDescent="0.25">
      <c r="A3" s="230" t="s">
        <v>12</v>
      </c>
      <c r="B3" s="230"/>
      <c r="C3" s="230"/>
      <c r="D3" s="230"/>
      <c r="E3" s="230"/>
      <c r="F3" s="230"/>
      <c r="G3" s="230"/>
      <c r="H3" s="230"/>
      <c r="I3" s="230"/>
      <c r="J3" s="23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
      <c r="A4" s="9"/>
      <c r="B4" s="5"/>
      <c r="C4" s="5"/>
      <c r="D4" s="70"/>
      <c r="E4" s="5"/>
      <c r="F4" s="5"/>
      <c r="H4" s="5"/>
      <c r="I4" s="5"/>
      <c r="J4" s="5"/>
    </row>
    <row r="5" spans="1:56" ht="9" customHeight="1" x14ac:dyDescent="0.2">
      <c r="A5" s="9"/>
      <c r="B5" s="5"/>
      <c r="C5" s="5"/>
      <c r="D5" s="235" t="s">
        <v>21</v>
      </c>
      <c r="E5" s="235"/>
      <c r="F5" s="236"/>
      <c r="G5" s="236"/>
      <c r="H5" s="236"/>
      <c r="I5" s="236"/>
      <c r="J5" s="236"/>
    </row>
    <row r="6" spans="1:56" ht="12" customHeight="1" x14ac:dyDescent="0.2">
      <c r="A6" s="10" t="s">
        <v>15</v>
      </c>
      <c r="B6" s="7" t="s">
        <v>24</v>
      </c>
      <c r="C6" s="7" t="s">
        <v>30</v>
      </c>
      <c r="D6" s="70" t="s">
        <v>11</v>
      </c>
      <c r="E6" s="5" t="s">
        <v>136</v>
      </c>
      <c r="F6" s="5" t="s">
        <v>0</v>
      </c>
      <c r="G6" s="70" t="s">
        <v>1</v>
      </c>
      <c r="H6" s="5" t="s">
        <v>2</v>
      </c>
      <c r="I6" s="5" t="s">
        <v>3</v>
      </c>
      <c r="J6" s="5" t="s">
        <v>4</v>
      </c>
      <c r="K6" s="26"/>
      <c r="L6" s="26"/>
      <c r="M6" s="26"/>
      <c r="N6" s="26"/>
      <c r="O6" s="26"/>
      <c r="P6" s="26"/>
      <c r="Q6" s="26"/>
      <c r="R6" s="26"/>
      <c r="S6" s="26"/>
      <c r="T6" s="26"/>
      <c r="U6" s="26"/>
    </row>
    <row r="7" spans="1:56" s="38" customFormat="1" x14ac:dyDescent="0.2">
      <c r="A7" s="10" t="s">
        <v>49</v>
      </c>
      <c r="B7" s="6" t="s">
        <v>50</v>
      </c>
      <c r="C7" s="6"/>
      <c r="D7" s="70"/>
      <c r="E7" s="6"/>
      <c r="F7" s="6"/>
      <c r="G7" s="69"/>
      <c r="H7" s="6"/>
      <c r="I7" s="6"/>
      <c r="J7" s="6"/>
      <c r="K7" s="26"/>
      <c r="L7" s="26"/>
      <c r="M7" s="26"/>
      <c r="N7" s="26"/>
      <c r="O7" s="26"/>
      <c r="P7" s="26"/>
      <c r="Q7" s="26"/>
      <c r="R7" s="26"/>
      <c r="S7" s="26"/>
      <c r="T7" s="26"/>
      <c r="U7" s="26"/>
    </row>
    <row r="8" spans="1:56" ht="102" x14ac:dyDescent="0.2">
      <c r="A8" s="10">
        <v>1</v>
      </c>
      <c r="B8" s="79" t="s">
        <v>78</v>
      </c>
      <c r="C8" s="13"/>
      <c r="D8" s="78" t="s">
        <v>135</v>
      </c>
      <c r="E8" s="78"/>
      <c r="F8" s="77" t="s">
        <v>175</v>
      </c>
      <c r="G8" s="78" t="s">
        <v>174</v>
      </c>
      <c r="H8" s="77" t="s">
        <v>176</v>
      </c>
      <c r="I8" s="77" t="s">
        <v>167</v>
      </c>
      <c r="J8" s="77" t="s">
        <v>173</v>
      </c>
      <c r="K8" s="26"/>
      <c r="L8" s="26"/>
      <c r="M8" s="26"/>
      <c r="N8" s="26"/>
      <c r="O8" s="26"/>
      <c r="P8" s="26"/>
      <c r="Q8" s="26"/>
      <c r="R8" s="26"/>
      <c r="S8" s="26"/>
      <c r="T8" s="26"/>
      <c r="U8" s="26"/>
    </row>
    <row r="9" spans="1:56" ht="51" x14ac:dyDescent="0.2">
      <c r="A9" s="10">
        <v>2</v>
      </c>
      <c r="B9" s="77" t="s">
        <v>79</v>
      </c>
      <c r="C9" s="13"/>
      <c r="D9" s="79" t="s">
        <v>97</v>
      </c>
      <c r="E9" s="79"/>
      <c r="F9" s="77" t="s">
        <v>172</v>
      </c>
      <c r="G9" s="77" t="s">
        <v>171</v>
      </c>
      <c r="H9" s="77" t="s">
        <v>170</v>
      </c>
      <c r="I9" s="77" t="s">
        <v>169</v>
      </c>
      <c r="J9" s="77"/>
      <c r="K9" s="26"/>
      <c r="L9" s="26"/>
      <c r="M9" s="26"/>
      <c r="N9" s="26"/>
      <c r="O9" s="26"/>
      <c r="P9" s="26"/>
      <c r="Q9" s="26"/>
      <c r="R9" s="26"/>
      <c r="S9" s="26"/>
      <c r="T9" s="26"/>
      <c r="U9" s="26"/>
    </row>
    <row r="10" spans="1:56" ht="63.75" x14ac:dyDescent="0.2">
      <c r="A10" s="77">
        <v>3</v>
      </c>
      <c r="B10" s="81" t="s">
        <v>80</v>
      </c>
      <c r="C10" s="13"/>
      <c r="D10" s="79" t="s">
        <v>96</v>
      </c>
      <c r="E10" s="79"/>
      <c r="F10" s="77" t="s">
        <v>147</v>
      </c>
      <c r="G10" s="77"/>
      <c r="H10" s="77"/>
      <c r="I10" s="77"/>
      <c r="J10" s="77"/>
      <c r="K10" s="26"/>
      <c r="L10" s="26"/>
      <c r="M10" s="26"/>
      <c r="N10" s="26"/>
      <c r="O10" s="26"/>
      <c r="P10" s="26"/>
      <c r="Q10" s="26"/>
      <c r="R10" s="26"/>
      <c r="S10" s="26"/>
      <c r="T10" s="26"/>
      <c r="U10" s="26"/>
    </row>
    <row r="11" spans="1:56" s="68" customFormat="1" ht="25.5" x14ac:dyDescent="0.2">
      <c r="A11" s="61">
        <v>4</v>
      </c>
      <c r="B11" s="82" t="s">
        <v>140</v>
      </c>
      <c r="C11" s="80"/>
      <c r="D11" s="78"/>
      <c r="E11" s="83"/>
      <c r="F11" s="77" t="s">
        <v>150</v>
      </c>
      <c r="G11" s="77"/>
      <c r="H11" s="78"/>
      <c r="I11" s="78"/>
      <c r="J11" s="78"/>
      <c r="K11" s="26"/>
      <c r="L11" s="26"/>
      <c r="M11" s="26"/>
      <c r="N11" s="26"/>
      <c r="O11" s="26"/>
      <c r="P11" s="26"/>
      <c r="Q11" s="26"/>
      <c r="R11" s="26"/>
      <c r="S11" s="26"/>
      <c r="T11" s="26"/>
      <c r="U11" s="26"/>
    </row>
    <row r="12" spans="1:56" ht="51" x14ac:dyDescent="0.2">
      <c r="A12" s="10">
        <v>5</v>
      </c>
      <c r="B12" s="81" t="s">
        <v>145</v>
      </c>
      <c r="C12" s="13"/>
      <c r="D12" s="79" t="s">
        <v>98</v>
      </c>
      <c r="E12" s="79"/>
      <c r="F12" s="77" t="s">
        <v>151</v>
      </c>
      <c r="G12" s="77"/>
      <c r="H12" s="77"/>
      <c r="I12" s="77"/>
      <c r="J12" s="77"/>
      <c r="K12" s="26"/>
      <c r="L12" s="26"/>
      <c r="M12" s="26"/>
      <c r="N12" s="26"/>
      <c r="O12" s="26"/>
      <c r="P12" s="26"/>
      <c r="Q12" s="26"/>
      <c r="R12" s="26"/>
      <c r="S12" s="26"/>
      <c r="T12" s="26"/>
      <c r="U12" s="26"/>
    </row>
    <row r="13" spans="1:56" s="60" customFormat="1" x14ac:dyDescent="0.2">
      <c r="A13" s="10" t="s">
        <v>141</v>
      </c>
      <c r="B13" s="82" t="s">
        <v>90</v>
      </c>
      <c r="C13" s="80"/>
      <c r="D13" s="78" t="s">
        <v>99</v>
      </c>
      <c r="E13" s="78"/>
      <c r="F13" s="78"/>
      <c r="G13" s="77"/>
      <c r="H13" s="78"/>
      <c r="I13" s="78"/>
      <c r="J13" s="78"/>
      <c r="K13" s="26"/>
      <c r="L13" s="26"/>
      <c r="M13" s="26"/>
      <c r="N13" s="26"/>
      <c r="O13" s="26"/>
      <c r="P13" s="26"/>
      <c r="Q13" s="26"/>
      <c r="R13" s="26"/>
      <c r="S13" s="26"/>
      <c r="T13" s="26"/>
      <c r="U13" s="26"/>
    </row>
    <row r="14" spans="1:56" s="60" customFormat="1" x14ac:dyDescent="0.2">
      <c r="A14" s="10" t="s">
        <v>142</v>
      </c>
      <c r="B14" s="82" t="s">
        <v>91</v>
      </c>
      <c r="C14" s="80"/>
      <c r="D14" s="78" t="s">
        <v>99</v>
      </c>
      <c r="E14" s="78"/>
      <c r="F14" s="78"/>
      <c r="G14" s="77"/>
      <c r="H14" s="78"/>
      <c r="I14" s="78"/>
      <c r="J14" s="78"/>
      <c r="K14" s="26"/>
      <c r="L14" s="26"/>
      <c r="M14" s="26"/>
      <c r="N14" s="26"/>
      <c r="O14" s="26"/>
      <c r="P14" s="26"/>
      <c r="Q14" s="26"/>
      <c r="R14" s="26"/>
      <c r="S14" s="26"/>
      <c r="T14" s="26"/>
      <c r="U14" s="26"/>
    </row>
    <row r="15" spans="1:56" ht="51" x14ac:dyDescent="0.2">
      <c r="A15" s="10">
        <v>6</v>
      </c>
      <c r="B15" s="81" t="s">
        <v>81</v>
      </c>
      <c r="C15" s="13"/>
      <c r="D15" s="79" t="s">
        <v>100</v>
      </c>
      <c r="E15" s="79"/>
      <c r="F15" s="77"/>
      <c r="G15" s="77"/>
      <c r="H15" s="77"/>
      <c r="I15" s="77"/>
      <c r="J15" s="77"/>
      <c r="K15" s="26"/>
      <c r="L15" s="26"/>
      <c r="M15" s="26"/>
      <c r="N15" s="27" t="s">
        <v>18</v>
      </c>
      <c r="O15" s="26"/>
      <c r="P15" s="26"/>
      <c r="Q15" s="26"/>
      <c r="R15" s="26"/>
      <c r="S15" s="26"/>
      <c r="T15" s="26"/>
      <c r="U15" s="26"/>
    </row>
    <row r="16" spans="1:56" ht="102" x14ac:dyDescent="0.2">
      <c r="A16" s="10">
        <v>7</v>
      </c>
      <c r="B16" s="78" t="s">
        <v>86</v>
      </c>
      <c r="C16" s="13"/>
      <c r="D16" s="79" t="s">
        <v>103</v>
      </c>
      <c r="E16" s="79"/>
      <c r="F16" s="77" t="s">
        <v>179</v>
      </c>
      <c r="G16" s="77" t="s">
        <v>168</v>
      </c>
      <c r="H16" s="77"/>
      <c r="I16" s="77"/>
      <c r="J16" s="77"/>
      <c r="K16" s="26"/>
      <c r="L16" s="26"/>
      <c r="M16" s="26"/>
      <c r="N16" s="27" t="s">
        <v>33</v>
      </c>
      <c r="O16" s="26"/>
      <c r="P16" s="26"/>
      <c r="Q16" s="26"/>
      <c r="R16" s="26"/>
      <c r="S16" s="26"/>
      <c r="T16" s="26"/>
      <c r="U16" s="26"/>
    </row>
    <row r="17" spans="1:257" ht="76.5" x14ac:dyDescent="0.2">
      <c r="A17" s="10">
        <v>8</v>
      </c>
      <c r="B17" s="79" t="s">
        <v>82</v>
      </c>
      <c r="C17" s="13"/>
      <c r="D17" s="77" t="s">
        <v>108</v>
      </c>
      <c r="E17" s="77"/>
      <c r="F17" s="77" t="s">
        <v>180</v>
      </c>
      <c r="G17" s="77" t="s">
        <v>146</v>
      </c>
      <c r="H17" s="77" t="s">
        <v>152</v>
      </c>
      <c r="I17" s="77"/>
      <c r="J17" s="77"/>
      <c r="K17" s="26"/>
      <c r="L17" s="26"/>
      <c r="M17" s="26"/>
      <c r="N17" s="27" t="s">
        <v>31</v>
      </c>
      <c r="O17" s="26"/>
      <c r="P17" s="26"/>
      <c r="Q17" s="26"/>
      <c r="R17" s="26"/>
      <c r="S17" s="26"/>
      <c r="T17" s="26"/>
      <c r="U17" s="26"/>
    </row>
    <row r="18" spans="1:257" s="59" customFormat="1" ht="89.25" x14ac:dyDescent="0.2">
      <c r="A18" s="61">
        <v>9</v>
      </c>
      <c r="B18" s="77" t="s">
        <v>83</v>
      </c>
      <c r="C18" s="80"/>
      <c r="D18" s="77" t="s">
        <v>104</v>
      </c>
      <c r="E18" s="77"/>
      <c r="F18" s="77" t="s">
        <v>177</v>
      </c>
      <c r="G18" s="77" t="s">
        <v>178</v>
      </c>
      <c r="H18" s="78" t="s">
        <v>171</v>
      </c>
      <c r="I18" s="78" t="s">
        <v>170</v>
      </c>
      <c r="J18" s="78" t="s">
        <v>169</v>
      </c>
      <c r="K18" s="26"/>
      <c r="L18" s="26"/>
      <c r="M18" s="26"/>
      <c r="N18" s="27"/>
      <c r="O18" s="26"/>
      <c r="P18" s="26"/>
      <c r="Q18" s="26"/>
      <c r="R18" s="26"/>
      <c r="S18" s="26"/>
      <c r="T18" s="26"/>
      <c r="U18" s="26"/>
    </row>
    <row r="19" spans="1:257" s="59" customFormat="1" ht="25.5" x14ac:dyDescent="0.2">
      <c r="A19" s="61">
        <v>10</v>
      </c>
      <c r="B19" s="81" t="s">
        <v>84</v>
      </c>
      <c r="C19" s="80"/>
      <c r="D19" s="77" t="s">
        <v>105</v>
      </c>
      <c r="E19" s="77"/>
      <c r="F19" s="77" t="s">
        <v>148</v>
      </c>
      <c r="G19" s="77"/>
      <c r="H19" s="78"/>
      <c r="I19" s="78"/>
      <c r="J19" s="78"/>
      <c r="K19" s="26"/>
      <c r="L19" s="26"/>
      <c r="M19" s="26"/>
      <c r="N19" s="27"/>
      <c r="O19" s="26"/>
      <c r="P19" s="26"/>
      <c r="Q19" s="26"/>
      <c r="R19" s="26"/>
      <c r="S19" s="26"/>
      <c r="T19" s="26"/>
      <c r="U19" s="26"/>
    </row>
    <row r="20" spans="1:257" s="59" customFormat="1" ht="76.5" x14ac:dyDescent="0.2">
      <c r="A20" s="61">
        <v>11</v>
      </c>
      <c r="B20" s="84" t="s">
        <v>154</v>
      </c>
      <c r="C20" s="80"/>
      <c r="D20" s="77" t="s">
        <v>106</v>
      </c>
      <c r="E20" s="77"/>
      <c r="F20" s="77" t="s">
        <v>153</v>
      </c>
      <c r="G20" s="81" t="s">
        <v>145</v>
      </c>
      <c r="H20" s="78"/>
      <c r="I20" s="78"/>
      <c r="J20" s="78"/>
      <c r="K20" s="26"/>
      <c r="L20" s="26"/>
      <c r="M20" s="26"/>
      <c r="N20" s="27"/>
      <c r="O20" s="26"/>
      <c r="P20" s="26"/>
      <c r="Q20" s="26"/>
      <c r="R20" s="26"/>
      <c r="S20" s="26"/>
      <c r="T20" s="26"/>
      <c r="U20" s="26"/>
    </row>
    <row r="21" spans="1:257" s="60" customFormat="1" x14ac:dyDescent="0.2">
      <c r="A21" s="10" t="s">
        <v>143</v>
      </c>
      <c r="B21" s="82" t="s">
        <v>92</v>
      </c>
      <c r="C21" s="80"/>
      <c r="D21" s="78" t="s">
        <v>99</v>
      </c>
      <c r="E21" s="78"/>
      <c r="F21" s="78"/>
      <c r="G21" s="77"/>
      <c r="H21" s="78"/>
      <c r="I21" s="78"/>
      <c r="J21" s="78"/>
      <c r="K21" s="26"/>
      <c r="L21" s="26"/>
      <c r="M21" s="26"/>
      <c r="N21" s="27"/>
      <c r="O21" s="26"/>
      <c r="P21" s="26"/>
      <c r="Q21" s="26"/>
      <c r="R21" s="26"/>
      <c r="S21" s="26"/>
      <c r="T21" s="26"/>
      <c r="U21" s="26"/>
    </row>
    <row r="22" spans="1:257" s="63" customFormat="1" x14ac:dyDescent="0.2">
      <c r="A22" s="65" t="s">
        <v>144</v>
      </c>
      <c r="B22" s="82" t="s">
        <v>93</v>
      </c>
      <c r="C22" s="80"/>
      <c r="D22" s="80" t="s">
        <v>99</v>
      </c>
      <c r="E22" s="78"/>
      <c r="F22" s="78"/>
      <c r="G22" s="77"/>
      <c r="H22" s="78"/>
      <c r="I22" s="78"/>
      <c r="J22" s="78"/>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row>
    <row r="23" spans="1:257" s="60" customFormat="1" ht="38.25" x14ac:dyDescent="0.2">
      <c r="A23" s="61">
        <v>12</v>
      </c>
      <c r="B23" s="82" t="s">
        <v>122</v>
      </c>
      <c r="C23" s="80"/>
      <c r="D23" s="78" t="s">
        <v>99</v>
      </c>
      <c r="E23" s="78"/>
      <c r="F23" s="78"/>
      <c r="G23" s="77"/>
      <c r="H23" s="78"/>
      <c r="I23" s="78"/>
      <c r="J23" s="78"/>
      <c r="K23" s="26"/>
      <c r="L23" s="26"/>
      <c r="M23" s="26"/>
      <c r="N23" s="27"/>
      <c r="O23" s="26"/>
      <c r="P23" s="26"/>
      <c r="Q23" s="26"/>
      <c r="R23" s="26"/>
      <c r="S23" s="26"/>
      <c r="T23" s="26"/>
      <c r="U23" s="26"/>
    </row>
    <row r="24" spans="1:257" s="59" customFormat="1" ht="51" x14ac:dyDescent="0.2">
      <c r="A24" s="61">
        <v>13</v>
      </c>
      <c r="B24" s="81" t="s">
        <v>85</v>
      </c>
      <c r="C24" s="80"/>
      <c r="D24" s="78" t="s">
        <v>107</v>
      </c>
      <c r="E24" s="78"/>
      <c r="F24" s="77" t="s">
        <v>149</v>
      </c>
      <c r="G24" s="77" t="s">
        <v>155</v>
      </c>
      <c r="H24" s="78"/>
      <c r="I24" s="78"/>
      <c r="J24" s="78"/>
      <c r="K24" s="26"/>
      <c r="L24" s="26"/>
      <c r="M24" s="26"/>
      <c r="N24" s="27"/>
      <c r="O24" s="26"/>
      <c r="P24" s="26"/>
      <c r="Q24" s="26"/>
      <c r="R24" s="26"/>
      <c r="S24" s="26"/>
      <c r="T24" s="26"/>
      <c r="U24" s="26"/>
    </row>
    <row r="25" spans="1:257" s="59" customFormat="1" ht="204" x14ac:dyDescent="0.2">
      <c r="A25" s="61">
        <v>14</v>
      </c>
      <c r="B25" s="77" t="s">
        <v>87</v>
      </c>
      <c r="C25" s="80"/>
      <c r="D25" s="78" t="s">
        <v>101</v>
      </c>
      <c r="E25" s="78"/>
      <c r="F25" s="78" t="s">
        <v>137</v>
      </c>
      <c r="G25" s="77"/>
      <c r="H25" s="78"/>
      <c r="I25" s="78"/>
      <c r="J25" s="78"/>
      <c r="K25" s="26"/>
      <c r="L25" s="26"/>
      <c r="M25" s="26"/>
      <c r="N25" s="27"/>
      <c r="O25" s="26"/>
      <c r="P25" s="26"/>
      <c r="Q25" s="26"/>
      <c r="R25" s="26"/>
      <c r="S25" s="26"/>
      <c r="T25" s="26"/>
      <c r="U25" s="26"/>
    </row>
    <row r="26" spans="1:257" s="59" customFormat="1" ht="76.5" x14ac:dyDescent="0.2">
      <c r="A26" s="61">
        <v>15</v>
      </c>
      <c r="B26" s="81" t="s">
        <v>115</v>
      </c>
      <c r="C26" s="80"/>
      <c r="D26" s="78" t="s">
        <v>114</v>
      </c>
      <c r="E26" s="78"/>
      <c r="F26" s="77" t="s">
        <v>157</v>
      </c>
      <c r="G26" s="77" t="s">
        <v>156</v>
      </c>
      <c r="H26" s="78"/>
      <c r="I26" s="78"/>
      <c r="J26" s="78"/>
      <c r="K26" s="26"/>
      <c r="L26" s="26"/>
      <c r="M26" s="26"/>
      <c r="N26" s="27"/>
      <c r="O26" s="26"/>
      <c r="P26" s="26"/>
      <c r="Q26" s="26"/>
      <c r="R26" s="26"/>
      <c r="S26" s="26"/>
      <c r="T26" s="26"/>
      <c r="U26" s="26"/>
    </row>
    <row r="27" spans="1:257" s="63" customFormat="1" ht="162" customHeight="1" x14ac:dyDescent="0.2">
      <c r="A27" s="61">
        <v>16</v>
      </c>
      <c r="B27" s="82" t="s">
        <v>116</v>
      </c>
      <c r="C27" s="80"/>
      <c r="D27" s="89" t="s">
        <v>182</v>
      </c>
      <c r="E27" s="90" t="s">
        <v>183</v>
      </c>
      <c r="F27" s="89" t="s">
        <v>181</v>
      </c>
      <c r="G27" s="77"/>
      <c r="H27" s="78"/>
      <c r="I27" s="78"/>
      <c r="J27" s="78"/>
      <c r="K27" s="26"/>
      <c r="L27" s="26"/>
      <c r="M27" s="26"/>
      <c r="N27" s="27"/>
      <c r="O27" s="26"/>
      <c r="P27" s="26"/>
      <c r="Q27" s="26"/>
      <c r="R27" s="26"/>
      <c r="S27" s="26"/>
      <c r="T27" s="26"/>
      <c r="U27" s="26"/>
    </row>
    <row r="28" spans="1:257" s="63" customFormat="1" ht="38.25" x14ac:dyDescent="0.2">
      <c r="A28" s="61">
        <v>17</v>
      </c>
      <c r="B28" s="82" t="s">
        <v>117</v>
      </c>
      <c r="C28" s="80"/>
      <c r="D28" s="89" t="s">
        <v>118</v>
      </c>
      <c r="E28" s="78"/>
      <c r="F28" s="77" t="s">
        <v>158</v>
      </c>
      <c r="G28" s="77"/>
      <c r="H28" s="78"/>
      <c r="I28" s="78"/>
      <c r="J28" s="78"/>
      <c r="K28" s="26"/>
      <c r="L28" s="26"/>
      <c r="M28" s="26"/>
      <c r="N28" s="27"/>
      <c r="O28" s="26"/>
      <c r="P28" s="26"/>
      <c r="Q28" s="26"/>
      <c r="R28" s="26"/>
      <c r="S28" s="26"/>
      <c r="T28" s="26"/>
      <c r="U28" s="26"/>
    </row>
    <row r="29" spans="1:257" s="63" customFormat="1" ht="38.25" x14ac:dyDescent="0.2">
      <c r="A29" s="61">
        <v>18</v>
      </c>
      <c r="B29" s="82" t="s">
        <v>119</v>
      </c>
      <c r="C29" s="80"/>
      <c r="D29" s="78" t="s">
        <v>159</v>
      </c>
      <c r="E29" s="78"/>
      <c r="F29" s="77" t="s">
        <v>138</v>
      </c>
      <c r="G29" s="77" t="s">
        <v>160</v>
      </c>
      <c r="H29" s="78"/>
      <c r="I29" s="78"/>
      <c r="J29" s="78"/>
      <c r="K29" s="26"/>
      <c r="L29" s="26"/>
      <c r="M29" s="26"/>
      <c r="N29" s="27"/>
      <c r="O29" s="26"/>
      <c r="P29" s="26"/>
      <c r="Q29" s="26"/>
      <c r="R29" s="26"/>
      <c r="S29" s="26"/>
      <c r="T29" s="26"/>
      <c r="U29" s="26"/>
    </row>
    <row r="30" spans="1:257" s="59" customFormat="1" ht="114.75" x14ac:dyDescent="0.2">
      <c r="A30" s="61">
        <v>19</v>
      </c>
      <c r="B30" s="81" t="s">
        <v>88</v>
      </c>
      <c r="C30" s="80"/>
      <c r="D30" s="78" t="s">
        <v>102</v>
      </c>
      <c r="E30" s="78"/>
      <c r="F30" s="77" t="s">
        <v>161</v>
      </c>
      <c r="G30" s="77"/>
      <c r="H30" s="78"/>
      <c r="I30" s="78"/>
      <c r="J30" s="78"/>
      <c r="K30" s="26"/>
      <c r="L30" s="26"/>
      <c r="M30" s="26"/>
      <c r="N30" s="27"/>
      <c r="O30" s="26"/>
      <c r="P30" s="26"/>
      <c r="Q30" s="26"/>
      <c r="R30" s="26"/>
      <c r="S30" s="26"/>
      <c r="T30" s="26"/>
      <c r="U30" s="26"/>
    </row>
    <row r="31" spans="1:257" s="59" customFormat="1" ht="89.25" x14ac:dyDescent="0.2">
      <c r="A31" s="61">
        <v>20</v>
      </c>
      <c r="B31" s="81" t="s">
        <v>89</v>
      </c>
      <c r="C31" s="80"/>
      <c r="D31" s="78" t="s">
        <v>111</v>
      </c>
      <c r="E31" s="78"/>
      <c r="F31" s="77" t="s">
        <v>162</v>
      </c>
      <c r="G31" s="77"/>
      <c r="H31" s="78"/>
      <c r="I31" s="78"/>
      <c r="J31" s="78"/>
      <c r="K31" s="26"/>
      <c r="L31" s="26"/>
      <c r="M31" s="26"/>
      <c r="N31" s="27"/>
      <c r="O31" s="26"/>
      <c r="P31" s="26"/>
      <c r="Q31" s="26"/>
      <c r="R31" s="26"/>
      <c r="S31" s="26"/>
      <c r="T31" s="26"/>
      <c r="U31" s="26"/>
    </row>
    <row r="32" spans="1:257" ht="114.75" x14ac:dyDescent="0.2">
      <c r="A32" s="10">
        <v>21</v>
      </c>
      <c r="B32" s="77" t="s">
        <v>163</v>
      </c>
      <c r="C32" s="13"/>
      <c r="D32" s="79" t="s">
        <v>109</v>
      </c>
      <c r="E32" s="79"/>
      <c r="F32" s="77" t="s">
        <v>164</v>
      </c>
      <c r="G32" s="77" t="s">
        <v>165</v>
      </c>
      <c r="H32" s="77"/>
      <c r="I32" s="77"/>
      <c r="J32" s="77"/>
      <c r="K32" s="26"/>
      <c r="L32" s="26"/>
      <c r="M32" s="26"/>
      <c r="N32" s="27" t="s">
        <v>17</v>
      </c>
      <c r="O32" s="26"/>
      <c r="P32" s="26"/>
      <c r="Q32" s="26"/>
      <c r="R32" s="26"/>
      <c r="S32" s="26"/>
      <c r="T32" s="26"/>
      <c r="U32" s="26"/>
    </row>
    <row r="33" spans="1:21" s="63" customFormat="1" ht="38.25" x14ac:dyDescent="0.2">
      <c r="A33" s="61">
        <v>22</v>
      </c>
      <c r="B33" s="78" t="s">
        <v>123</v>
      </c>
      <c r="C33" s="80"/>
      <c r="D33" s="78" t="s">
        <v>120</v>
      </c>
      <c r="E33" s="78"/>
      <c r="F33" s="77" t="s">
        <v>120</v>
      </c>
      <c r="G33" s="77" t="s">
        <v>166</v>
      </c>
      <c r="H33" s="78"/>
      <c r="I33" s="78"/>
      <c r="J33" s="78"/>
      <c r="K33" s="26"/>
      <c r="L33" s="26"/>
      <c r="M33" s="26"/>
      <c r="N33" s="27"/>
      <c r="O33" s="26"/>
      <c r="P33" s="26"/>
      <c r="Q33" s="26"/>
      <c r="R33" s="26"/>
      <c r="S33" s="26"/>
      <c r="T33" s="26"/>
      <c r="U33" s="26"/>
    </row>
    <row r="34" spans="1:21" ht="191.25" x14ac:dyDescent="0.2">
      <c r="A34" s="10">
        <v>23</v>
      </c>
      <c r="B34" s="81" t="s">
        <v>94</v>
      </c>
      <c r="C34" s="13"/>
      <c r="D34" s="79" t="s">
        <v>110</v>
      </c>
      <c r="E34" s="79"/>
      <c r="F34" s="77"/>
      <c r="G34" s="77"/>
      <c r="H34" s="77"/>
      <c r="I34" s="77"/>
      <c r="J34" s="77"/>
      <c r="K34" s="26"/>
      <c r="L34" s="26"/>
      <c r="M34" s="26"/>
      <c r="N34" s="27" t="s">
        <v>32</v>
      </c>
      <c r="O34" s="26"/>
      <c r="P34" s="26"/>
      <c r="Q34" s="26"/>
      <c r="R34" s="26"/>
      <c r="S34" s="26"/>
      <c r="T34" s="26"/>
      <c r="U34" s="26"/>
    </row>
    <row r="35" spans="1:21" ht="38.25" x14ac:dyDescent="0.2">
      <c r="A35" s="10">
        <v>24</v>
      </c>
      <c r="B35" s="85" t="s">
        <v>95</v>
      </c>
      <c r="C35" s="13"/>
      <c r="D35" s="79" t="s">
        <v>99</v>
      </c>
      <c r="E35" s="79"/>
      <c r="F35" s="77"/>
      <c r="G35" s="77"/>
      <c r="H35" s="77"/>
      <c r="I35" s="77"/>
      <c r="J35" s="77"/>
      <c r="K35" s="26"/>
      <c r="L35" s="26"/>
      <c r="M35" s="26"/>
      <c r="N35" s="27" t="s">
        <v>16</v>
      </c>
      <c r="O35" s="26"/>
      <c r="P35" s="26"/>
      <c r="Q35" s="26"/>
      <c r="R35" s="26"/>
      <c r="S35" s="26"/>
      <c r="T35" s="26"/>
      <c r="U35" s="26"/>
    </row>
    <row r="36" spans="1:21" ht="38.25" x14ac:dyDescent="0.2">
      <c r="A36" s="12">
        <v>25</v>
      </c>
      <c r="B36" s="81" t="s">
        <v>121</v>
      </c>
      <c r="C36" s="13"/>
      <c r="D36" s="13"/>
      <c r="E36" s="77"/>
      <c r="F36" s="77"/>
      <c r="G36" s="77"/>
      <c r="H36" s="77"/>
      <c r="I36" s="77"/>
      <c r="J36" s="77"/>
      <c r="K36" s="26"/>
      <c r="L36" s="26"/>
      <c r="M36" s="26"/>
      <c r="N36" s="26"/>
      <c r="O36" s="26"/>
      <c r="P36" s="26"/>
      <c r="Q36" s="26"/>
      <c r="R36" s="26"/>
      <c r="S36" s="26"/>
      <c r="T36" s="26"/>
      <c r="U36" s="26"/>
    </row>
    <row r="37" spans="1:21" ht="51" x14ac:dyDescent="0.2">
      <c r="A37" s="12">
        <v>26</v>
      </c>
      <c r="B37" s="81" t="s">
        <v>124</v>
      </c>
      <c r="C37" s="13"/>
      <c r="D37" s="13"/>
      <c r="E37" s="77"/>
      <c r="F37" s="77"/>
      <c r="G37" s="77"/>
      <c r="H37" s="77"/>
      <c r="I37" s="77"/>
      <c r="J37" s="77"/>
      <c r="K37" s="26"/>
      <c r="L37" s="26"/>
      <c r="M37" s="26"/>
      <c r="N37" s="26"/>
      <c r="O37" s="26"/>
      <c r="P37" s="26"/>
      <c r="Q37" s="26"/>
      <c r="R37" s="26"/>
      <c r="S37" s="26"/>
      <c r="T37" s="26"/>
      <c r="U37" s="26"/>
    </row>
    <row r="38" spans="1:21" ht="51" x14ac:dyDescent="0.2">
      <c r="A38" s="12">
        <v>27</v>
      </c>
      <c r="B38" s="81" t="s">
        <v>126</v>
      </c>
      <c r="C38" s="13"/>
      <c r="D38" s="13"/>
      <c r="E38" s="77"/>
      <c r="F38" s="77"/>
      <c r="G38" s="77"/>
      <c r="H38" s="77"/>
      <c r="I38" s="77"/>
      <c r="J38" s="77"/>
      <c r="K38" s="26"/>
      <c r="L38" s="26"/>
      <c r="M38" s="26"/>
      <c r="N38" s="26"/>
      <c r="O38" s="26"/>
      <c r="P38" s="26"/>
      <c r="Q38" s="26"/>
      <c r="R38" s="26"/>
      <c r="S38" s="26"/>
      <c r="T38" s="26"/>
      <c r="U38" s="26"/>
    </row>
    <row r="39" spans="1:21" ht="38.25" x14ac:dyDescent="0.2">
      <c r="A39" s="66">
        <v>28</v>
      </c>
      <c r="B39" s="82" t="s">
        <v>125</v>
      </c>
      <c r="C39" s="80"/>
      <c r="D39" s="80"/>
      <c r="E39" s="78"/>
      <c r="F39" s="78"/>
      <c r="G39" s="77"/>
      <c r="H39" s="78"/>
      <c r="I39" s="78"/>
      <c r="J39" s="78"/>
      <c r="K39" s="26"/>
      <c r="L39" s="26"/>
      <c r="M39" s="26"/>
      <c r="N39" s="26"/>
      <c r="O39" s="26"/>
      <c r="P39" s="26"/>
      <c r="Q39" s="26"/>
      <c r="R39" s="26"/>
      <c r="S39" s="26"/>
      <c r="T39" s="26"/>
      <c r="U39" s="26"/>
    </row>
    <row r="40" spans="1:21" ht="38.25" x14ac:dyDescent="0.2">
      <c r="A40" s="66">
        <v>29</v>
      </c>
      <c r="B40" s="82" t="s">
        <v>127</v>
      </c>
      <c r="C40" s="80"/>
      <c r="D40" s="80"/>
      <c r="E40" s="78"/>
      <c r="F40" s="78"/>
      <c r="G40" s="77"/>
      <c r="H40" s="78"/>
      <c r="I40" s="78"/>
      <c r="J40" s="78"/>
      <c r="K40" s="26"/>
      <c r="L40" s="26"/>
      <c r="M40" s="26"/>
      <c r="N40" s="26"/>
      <c r="O40" s="26"/>
      <c r="P40" s="26"/>
      <c r="Q40" s="26"/>
      <c r="R40" s="26"/>
      <c r="S40" s="26"/>
      <c r="T40" s="26"/>
      <c r="U40" s="26"/>
    </row>
    <row r="41" spans="1:21" ht="25.5" x14ac:dyDescent="0.2">
      <c r="A41" s="66">
        <v>30</v>
      </c>
      <c r="B41" s="86" t="s">
        <v>128</v>
      </c>
      <c r="C41" s="87"/>
      <c r="D41" s="87" t="s">
        <v>129</v>
      </c>
      <c r="E41" s="88"/>
      <c r="F41" s="78" t="s">
        <v>134</v>
      </c>
      <c r="G41" s="77"/>
      <c r="H41" s="78"/>
      <c r="I41" s="78"/>
      <c r="J41" s="78"/>
      <c r="K41" s="26"/>
      <c r="L41" s="26"/>
      <c r="M41" s="26"/>
      <c r="N41" s="26"/>
      <c r="O41" s="26"/>
      <c r="P41" s="26"/>
      <c r="Q41" s="26"/>
      <c r="R41" s="26"/>
      <c r="S41" s="26"/>
      <c r="T41" s="26"/>
      <c r="U41" s="26"/>
    </row>
    <row r="42" spans="1:21" ht="25.5" x14ac:dyDescent="0.2">
      <c r="A42" s="66">
        <v>31</v>
      </c>
      <c r="B42" s="86" t="s">
        <v>130</v>
      </c>
      <c r="C42" s="87"/>
      <c r="D42" s="87" t="s">
        <v>131</v>
      </c>
      <c r="E42" s="88"/>
      <c r="F42" s="78"/>
      <c r="G42" s="77"/>
      <c r="H42" s="78"/>
      <c r="I42" s="78"/>
      <c r="J42" s="78"/>
      <c r="K42" s="26"/>
      <c r="L42" s="26"/>
      <c r="M42" s="26"/>
      <c r="N42" s="26"/>
      <c r="O42" s="26"/>
      <c r="P42" s="26"/>
      <c r="Q42" s="26"/>
      <c r="R42" s="26"/>
      <c r="S42" s="26"/>
      <c r="T42" s="26"/>
      <c r="U42" s="26"/>
    </row>
    <row r="43" spans="1:21" ht="25.5" x14ac:dyDescent="0.2">
      <c r="A43" s="66">
        <v>32</v>
      </c>
      <c r="B43" s="86" t="s">
        <v>132</v>
      </c>
      <c r="C43" s="87"/>
      <c r="D43" s="87" t="s">
        <v>133</v>
      </c>
      <c r="E43" s="88"/>
      <c r="F43" s="78"/>
      <c r="G43" s="77"/>
      <c r="H43" s="78"/>
      <c r="I43" s="78"/>
      <c r="J43" s="78"/>
      <c r="K43" s="26"/>
      <c r="L43" s="26"/>
      <c r="M43" s="26"/>
      <c r="N43" s="26"/>
      <c r="O43" s="26"/>
      <c r="P43" s="26"/>
      <c r="Q43" s="26"/>
      <c r="R43" s="26"/>
      <c r="S43" s="26"/>
      <c r="T43" s="26"/>
      <c r="U43" s="26"/>
    </row>
    <row r="44" spans="1:21" x14ac:dyDescent="0.2">
      <c r="A44" s="12"/>
      <c r="B44" s="8"/>
      <c r="C44" s="5"/>
      <c r="D44" s="70"/>
      <c r="E44" s="5"/>
      <c r="F44" s="5"/>
      <c r="H44" s="5"/>
      <c r="I44" s="5"/>
      <c r="J44" s="5"/>
      <c r="K44" s="26"/>
      <c r="L44" s="26"/>
      <c r="M44" s="26"/>
      <c r="N44" s="26"/>
      <c r="O44" s="26"/>
      <c r="P44" s="26"/>
      <c r="Q44" s="26"/>
      <c r="R44" s="26"/>
      <c r="S44" s="26"/>
      <c r="T44" s="26"/>
      <c r="U44" s="26"/>
    </row>
    <row r="45" spans="1:21" ht="13.5" thickBot="1" x14ac:dyDescent="0.25">
      <c r="A45" s="237" t="s">
        <v>22</v>
      </c>
      <c r="B45" s="237"/>
      <c r="C45" s="1"/>
      <c r="D45" s="71"/>
      <c r="E45" s="1"/>
      <c r="F45" s="1"/>
      <c r="H45" s="1"/>
      <c r="I45" s="1"/>
      <c r="J45" s="1"/>
      <c r="K45" s="26"/>
      <c r="L45" s="26"/>
      <c r="M45" s="26"/>
      <c r="N45" s="26"/>
      <c r="O45" s="26"/>
      <c r="P45" s="26"/>
      <c r="Q45" s="26"/>
      <c r="R45" s="26"/>
      <c r="S45" s="26"/>
      <c r="T45" s="26"/>
      <c r="U45" s="26"/>
    </row>
    <row r="46" spans="1:21" s="38" customFormat="1" ht="13.5" x14ac:dyDescent="0.25">
      <c r="A46" s="231" t="s">
        <v>57</v>
      </c>
      <c r="B46" s="232"/>
      <c r="C46" s="232"/>
      <c r="D46" s="232"/>
      <c r="E46" s="232"/>
      <c r="F46" s="232"/>
      <c r="G46" s="232"/>
      <c r="H46" s="232"/>
      <c r="I46" s="232"/>
      <c r="J46" s="233"/>
      <c r="K46" s="49"/>
      <c r="L46" s="26"/>
      <c r="M46" s="26"/>
      <c r="N46" s="26"/>
      <c r="O46" s="26"/>
      <c r="P46" s="26"/>
      <c r="Q46" s="26"/>
      <c r="R46" s="26"/>
      <c r="S46" s="26"/>
      <c r="T46" s="26"/>
      <c r="U46" s="26"/>
    </row>
    <row r="47" spans="1:21" ht="15" x14ac:dyDescent="0.2">
      <c r="A47" s="51" t="s">
        <v>58</v>
      </c>
      <c r="B47" s="52"/>
      <c r="C47" s="52"/>
      <c r="D47" s="72"/>
      <c r="E47" s="52"/>
      <c r="F47" s="52"/>
      <c r="G47" s="75"/>
      <c r="H47" s="52"/>
      <c r="I47" s="52"/>
      <c r="J47" s="53"/>
      <c r="K47" s="49"/>
      <c r="L47" s="26"/>
      <c r="M47" s="26"/>
      <c r="N47" s="26"/>
      <c r="O47" s="26"/>
      <c r="P47" s="26"/>
      <c r="Q47" s="26"/>
      <c r="R47" s="26"/>
      <c r="S47" s="26"/>
      <c r="T47" s="26"/>
      <c r="U47" s="26"/>
    </row>
    <row r="48" spans="1:21" ht="15" x14ac:dyDescent="0.2">
      <c r="A48" s="51" t="s">
        <v>59</v>
      </c>
      <c r="B48" s="52"/>
      <c r="C48" s="52"/>
      <c r="D48" s="72"/>
      <c r="E48" s="52"/>
      <c r="F48" s="52"/>
      <c r="G48" s="75"/>
      <c r="H48" s="52"/>
      <c r="I48" s="52"/>
      <c r="J48" s="53"/>
      <c r="K48" s="49"/>
      <c r="L48" s="26"/>
      <c r="M48" s="26"/>
      <c r="N48" s="26"/>
      <c r="O48" s="26"/>
      <c r="P48" s="26"/>
      <c r="Q48" s="26"/>
      <c r="R48" s="26"/>
      <c r="S48" s="26"/>
      <c r="T48" s="26"/>
      <c r="U48" s="26"/>
    </row>
    <row r="49" spans="1:21" x14ac:dyDescent="0.2">
      <c r="A49" s="54"/>
      <c r="B49" s="52"/>
      <c r="C49" s="52"/>
      <c r="D49" s="72"/>
      <c r="E49" s="52"/>
      <c r="F49" s="52"/>
      <c r="G49" s="75"/>
      <c r="H49" s="52"/>
      <c r="I49" s="52"/>
      <c r="J49" s="53"/>
      <c r="K49" s="49"/>
      <c r="L49" s="26"/>
      <c r="M49" s="26"/>
      <c r="N49" s="26"/>
      <c r="O49" s="26"/>
      <c r="P49" s="26"/>
      <c r="Q49" s="26"/>
      <c r="R49" s="26"/>
      <c r="S49" s="26"/>
      <c r="T49" s="26"/>
      <c r="U49" s="26"/>
    </row>
    <row r="50" spans="1:21" x14ac:dyDescent="0.2">
      <c r="A50" s="55" t="s">
        <v>5</v>
      </c>
      <c r="B50" s="52"/>
      <c r="C50" s="52"/>
      <c r="D50" s="72"/>
      <c r="E50" s="52"/>
      <c r="F50" s="52"/>
      <c r="G50" s="75"/>
      <c r="H50" s="52"/>
      <c r="I50" s="52"/>
      <c r="J50" s="53"/>
      <c r="K50" s="49"/>
      <c r="L50" s="26"/>
      <c r="M50" s="26"/>
      <c r="N50" s="26"/>
      <c r="O50" s="26"/>
      <c r="P50" s="26"/>
      <c r="Q50" s="26"/>
      <c r="R50" s="26"/>
      <c r="S50" s="26"/>
      <c r="T50" s="26"/>
      <c r="U50" s="26"/>
    </row>
    <row r="51" spans="1:21" x14ac:dyDescent="0.2">
      <c r="A51" s="54" t="s">
        <v>19</v>
      </c>
      <c r="B51" s="52"/>
      <c r="C51" s="52"/>
      <c r="D51" s="72"/>
      <c r="E51" s="52"/>
      <c r="F51" s="52"/>
      <c r="G51" s="75"/>
      <c r="H51" s="52"/>
      <c r="I51" s="52"/>
      <c r="J51" s="53"/>
      <c r="K51" s="49"/>
      <c r="L51" s="26"/>
      <c r="M51" s="26"/>
      <c r="N51" s="26"/>
      <c r="O51" s="26"/>
      <c r="P51" s="26"/>
      <c r="Q51" s="26"/>
      <c r="R51" s="26"/>
      <c r="S51" s="26"/>
      <c r="T51" s="26"/>
      <c r="U51" s="26"/>
    </row>
    <row r="52" spans="1:21" x14ac:dyDescent="0.2">
      <c r="A52" s="54" t="s">
        <v>51</v>
      </c>
      <c r="B52" s="52"/>
      <c r="C52" s="52"/>
      <c r="D52" s="72"/>
      <c r="E52" s="52"/>
      <c r="F52" s="52"/>
      <c r="G52" s="75"/>
      <c r="H52" s="52"/>
      <c r="I52" s="52"/>
      <c r="J52" s="53"/>
      <c r="K52" s="50"/>
    </row>
    <row r="53" spans="1:21" x14ac:dyDescent="0.2">
      <c r="A53" s="54" t="s">
        <v>52</v>
      </c>
      <c r="B53" s="52"/>
      <c r="C53" s="52"/>
      <c r="D53" s="72"/>
      <c r="E53" s="52"/>
      <c r="F53" s="52"/>
      <c r="G53" s="75"/>
      <c r="H53" s="52"/>
      <c r="I53" s="52"/>
      <c r="J53" s="53"/>
      <c r="K53" s="50"/>
    </row>
    <row r="54" spans="1:21" x14ac:dyDescent="0.2">
      <c r="A54" s="54" t="s">
        <v>20</v>
      </c>
      <c r="B54" s="52"/>
      <c r="C54" s="52"/>
      <c r="D54" s="72"/>
      <c r="E54" s="52"/>
      <c r="F54" s="52"/>
      <c r="G54" s="75"/>
      <c r="H54" s="52"/>
      <c r="I54" s="52"/>
      <c r="J54" s="53"/>
      <c r="K54" s="50"/>
    </row>
    <row r="55" spans="1:21" x14ac:dyDescent="0.2">
      <c r="A55" s="54" t="s">
        <v>53</v>
      </c>
      <c r="B55" s="52"/>
      <c r="C55" s="52"/>
      <c r="D55" s="72"/>
      <c r="E55" s="52"/>
      <c r="F55" s="52"/>
      <c r="G55" s="75"/>
      <c r="H55" s="52"/>
      <c r="I55" s="52"/>
      <c r="J55" s="53"/>
      <c r="K55" s="50"/>
    </row>
    <row r="56" spans="1:21" x14ac:dyDescent="0.2">
      <c r="A56" s="54" t="s">
        <v>54</v>
      </c>
      <c r="B56" s="52"/>
      <c r="C56" s="52"/>
      <c r="D56" s="72"/>
      <c r="E56" s="52"/>
      <c r="F56" s="52"/>
      <c r="G56" s="75"/>
      <c r="H56" s="52"/>
      <c r="I56" s="52"/>
      <c r="J56" s="53"/>
      <c r="K56" s="50"/>
    </row>
    <row r="57" spans="1:21" x14ac:dyDescent="0.2">
      <c r="A57" s="54" t="s">
        <v>6</v>
      </c>
      <c r="B57" s="52"/>
      <c r="C57" s="52"/>
      <c r="D57" s="72"/>
      <c r="E57" s="52"/>
      <c r="F57" s="52"/>
      <c r="G57" s="75"/>
      <c r="H57" s="52"/>
      <c r="I57" s="52"/>
      <c r="J57" s="53"/>
      <c r="K57" s="50"/>
    </row>
    <row r="58" spans="1:21" ht="13.5" thickBot="1" x14ac:dyDescent="0.25">
      <c r="A58" s="56"/>
      <c r="B58" s="57"/>
      <c r="C58" s="57"/>
      <c r="D58" s="73"/>
      <c r="E58" s="57"/>
      <c r="F58" s="57"/>
      <c r="G58" s="76"/>
      <c r="H58" s="57"/>
      <c r="I58" s="57"/>
      <c r="J58" s="58"/>
      <c r="K58" s="50"/>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40625" defaultRowHeight="12.75" x14ac:dyDescent="0.2"/>
  <cols>
    <col min="1" max="1" width="6.5703125" style="11" bestFit="1" customWidth="1"/>
    <col min="2" max="2" width="27.5703125" style="91" bestFit="1" customWidth="1"/>
    <col min="3" max="3" width="10.42578125" style="91" hidden="1" customWidth="1"/>
    <col min="4" max="4" width="52.7109375" style="74" customWidth="1"/>
    <col min="5" max="6" width="21" style="91" customWidth="1"/>
    <col min="7" max="7" width="21" style="70" customWidth="1"/>
    <col min="8" max="8" width="22" style="91" customWidth="1"/>
    <col min="9" max="9" width="21" style="91" customWidth="1"/>
    <col min="10" max="10" width="21" style="92" customWidth="1"/>
    <col min="11" max="11" width="21" style="91" customWidth="1"/>
    <col min="12" max="12" width="21" style="106" customWidth="1"/>
    <col min="13" max="13" width="21" style="91" customWidth="1"/>
    <col min="14" max="14" width="9.140625" style="91"/>
    <col min="15" max="15" width="13.140625" style="91" bestFit="1" customWidth="1"/>
    <col min="16" max="16384" width="9.140625" style="91"/>
  </cols>
  <sheetData>
    <row r="1" spans="1:57" ht="20.25" x14ac:dyDescent="0.2">
      <c r="A1" s="228" t="str">
        <f>Setup!A2</f>
        <v>Modeling Generation Senior Task Force</v>
      </c>
      <c r="B1" s="228"/>
      <c r="C1" s="228"/>
      <c r="D1" s="228"/>
      <c r="E1" s="228"/>
      <c r="F1" s="228"/>
      <c r="G1" s="228"/>
      <c r="H1" s="228"/>
      <c r="I1" s="228"/>
      <c r="J1" s="228"/>
      <c r="K1" s="228"/>
      <c r="L1" s="228"/>
      <c r="M1" s="228"/>
    </row>
    <row r="2" spans="1:57" ht="18" x14ac:dyDescent="0.25">
      <c r="A2" s="229" t="str">
        <f>Setup!A5</f>
        <v>Resource Market Modeling</v>
      </c>
      <c r="B2" s="229"/>
      <c r="C2" s="229"/>
      <c r="D2" s="229"/>
      <c r="E2" s="229"/>
      <c r="F2" s="229"/>
      <c r="G2" s="229"/>
      <c r="H2" s="229"/>
      <c r="I2" s="229"/>
      <c r="J2" s="229"/>
      <c r="K2" s="229"/>
      <c r="L2" s="229"/>
      <c r="M2" s="229"/>
    </row>
    <row r="3" spans="1:57" s="1" customFormat="1" ht="18" x14ac:dyDescent="0.25">
      <c r="A3" s="230" t="s">
        <v>12</v>
      </c>
      <c r="B3" s="230"/>
      <c r="C3" s="230"/>
      <c r="D3" s="230"/>
      <c r="E3" s="230"/>
      <c r="F3" s="230"/>
      <c r="G3" s="230"/>
      <c r="H3" s="230"/>
      <c r="I3" s="230"/>
      <c r="J3" s="230"/>
      <c r="K3" s="230"/>
      <c r="L3" s="230"/>
      <c r="M3" s="230"/>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9"/>
      <c r="B4" s="5"/>
      <c r="C4" s="5"/>
      <c r="D4" s="70"/>
      <c r="E4" s="5"/>
      <c r="F4" s="5"/>
      <c r="H4" s="5"/>
      <c r="I4" s="5"/>
      <c r="J4" s="5"/>
      <c r="K4" s="5"/>
      <c r="L4" s="5"/>
    </row>
    <row r="5" spans="1:57" ht="9" customHeight="1" x14ac:dyDescent="0.2">
      <c r="A5" s="235"/>
      <c r="B5" s="235"/>
      <c r="C5" s="5"/>
      <c r="D5" s="235"/>
      <c r="E5" s="235"/>
      <c r="F5" s="235"/>
      <c r="G5" s="235"/>
      <c r="H5" s="235"/>
      <c r="I5" s="235"/>
      <c r="J5" s="235"/>
      <c r="K5" s="235"/>
      <c r="L5" s="235"/>
      <c r="M5" s="235"/>
    </row>
    <row r="6" spans="1:57" ht="12" customHeight="1" thickBot="1" x14ac:dyDescent="0.25">
      <c r="A6" s="10" t="s">
        <v>15</v>
      </c>
      <c r="B6" s="7" t="s">
        <v>24</v>
      </c>
      <c r="C6" s="7" t="s">
        <v>30</v>
      </c>
      <c r="D6" s="70" t="s">
        <v>11</v>
      </c>
      <c r="E6" s="5" t="s">
        <v>136</v>
      </c>
      <c r="F6" s="5" t="s">
        <v>0</v>
      </c>
      <c r="G6" s="70" t="s">
        <v>1</v>
      </c>
      <c r="H6" s="5" t="s">
        <v>2</v>
      </c>
      <c r="I6" s="5" t="s">
        <v>3</v>
      </c>
      <c r="J6" s="5" t="s">
        <v>4</v>
      </c>
      <c r="K6" s="5" t="s">
        <v>188</v>
      </c>
      <c r="L6" s="108" t="s">
        <v>226</v>
      </c>
      <c r="M6" s="108" t="s">
        <v>230</v>
      </c>
      <c r="N6" s="26"/>
      <c r="O6" s="26"/>
      <c r="P6" s="26"/>
      <c r="Q6" s="26"/>
      <c r="R6" s="26"/>
      <c r="S6" s="26"/>
      <c r="T6" s="26"/>
      <c r="U6" s="26"/>
      <c r="V6" s="26"/>
    </row>
    <row r="7" spans="1:57" ht="13.5" thickTop="1" x14ac:dyDescent="0.2">
      <c r="A7" s="10" t="s">
        <v>49</v>
      </c>
      <c r="B7" s="6" t="s">
        <v>50</v>
      </c>
      <c r="C7" s="6"/>
      <c r="D7" s="70"/>
      <c r="E7" s="6"/>
      <c r="F7" s="6"/>
      <c r="G7" s="69"/>
      <c r="H7" s="6"/>
      <c r="I7" s="6"/>
      <c r="J7" s="6"/>
      <c r="K7" s="6"/>
      <c r="L7" s="109"/>
      <c r="M7" s="109"/>
      <c r="N7" s="26"/>
      <c r="O7" s="26"/>
      <c r="P7" s="26"/>
      <c r="Q7" s="26"/>
      <c r="R7" s="26"/>
      <c r="S7" s="26"/>
      <c r="T7" s="26"/>
      <c r="U7" s="26"/>
      <c r="V7" s="26"/>
    </row>
    <row r="8" spans="1:57" ht="196.5" customHeight="1" x14ac:dyDescent="0.2">
      <c r="A8" s="10">
        <v>1</v>
      </c>
      <c r="B8" s="79" t="s">
        <v>78</v>
      </c>
      <c r="C8" s="13"/>
      <c r="D8" s="78" t="s">
        <v>135</v>
      </c>
      <c r="E8" s="78"/>
      <c r="F8" s="77" t="s">
        <v>175</v>
      </c>
      <c r="G8" s="78" t="s">
        <v>174</v>
      </c>
      <c r="H8" s="77" t="s">
        <v>202</v>
      </c>
      <c r="I8" s="77" t="s">
        <v>167</v>
      </c>
      <c r="J8" s="77" t="s">
        <v>173</v>
      </c>
      <c r="K8" s="77" t="s">
        <v>173</v>
      </c>
      <c r="L8" s="112"/>
      <c r="M8" s="112"/>
      <c r="N8" s="26"/>
      <c r="O8" s="26"/>
      <c r="P8" s="26"/>
      <c r="Q8" s="26"/>
      <c r="R8" s="26"/>
      <c r="S8" s="26"/>
      <c r="T8" s="26"/>
      <c r="U8" s="26"/>
      <c r="V8" s="26"/>
    </row>
    <row r="9" spans="1:57" ht="114.75" x14ac:dyDescent="0.2">
      <c r="A9" s="10">
        <v>2</v>
      </c>
      <c r="B9" s="77" t="s">
        <v>79</v>
      </c>
      <c r="C9" s="13"/>
      <c r="D9" s="79" t="s">
        <v>97</v>
      </c>
      <c r="E9" s="79"/>
      <c r="F9" s="77" t="s">
        <v>203</v>
      </c>
      <c r="G9" s="77" t="s">
        <v>171</v>
      </c>
      <c r="H9" s="77" t="s">
        <v>170</v>
      </c>
      <c r="I9" s="77" t="s">
        <v>169</v>
      </c>
      <c r="J9" s="77"/>
      <c r="K9" s="77"/>
      <c r="L9" s="111"/>
      <c r="M9" s="111"/>
      <c r="N9" s="26"/>
      <c r="O9" s="26"/>
      <c r="P9" s="26"/>
      <c r="Q9" s="26"/>
      <c r="R9" s="26"/>
      <c r="S9" s="26"/>
      <c r="T9" s="26"/>
      <c r="U9" s="26"/>
      <c r="V9" s="26"/>
    </row>
    <row r="10" spans="1:57" ht="63.75" x14ac:dyDescent="0.2">
      <c r="A10" s="10">
        <v>3</v>
      </c>
      <c r="B10" s="81" t="s">
        <v>80</v>
      </c>
      <c r="C10" s="13"/>
      <c r="D10" s="79" t="s">
        <v>96</v>
      </c>
      <c r="E10" s="79"/>
      <c r="F10" s="77" t="s">
        <v>147</v>
      </c>
      <c r="G10" s="77"/>
      <c r="H10" s="77"/>
      <c r="I10" s="77"/>
      <c r="J10" s="77"/>
      <c r="K10" s="77"/>
      <c r="L10" s="112"/>
      <c r="M10" s="112"/>
      <c r="N10" s="26"/>
      <c r="O10" s="26"/>
      <c r="P10" s="26"/>
      <c r="Q10" s="26"/>
      <c r="R10" s="26"/>
      <c r="S10" s="26"/>
      <c r="T10" s="26"/>
      <c r="U10" s="26"/>
      <c r="V10" s="26"/>
    </row>
    <row r="11" spans="1:57" ht="165.75" x14ac:dyDescent="0.2">
      <c r="A11" s="61">
        <v>4</v>
      </c>
      <c r="B11" s="82" t="s">
        <v>140</v>
      </c>
      <c r="C11" s="80"/>
      <c r="D11" s="93" t="s">
        <v>184</v>
      </c>
      <c r="E11" s="93" t="s">
        <v>185</v>
      </c>
      <c r="F11" s="77" t="s">
        <v>150</v>
      </c>
      <c r="G11" s="77"/>
      <c r="H11" s="78"/>
      <c r="I11" s="78"/>
      <c r="J11" s="78"/>
      <c r="K11" s="78"/>
      <c r="L11" s="111"/>
      <c r="M11" s="111"/>
      <c r="N11" s="26"/>
      <c r="O11" s="26"/>
      <c r="P11" s="26"/>
      <c r="Q11" s="26"/>
      <c r="R11" s="26"/>
      <c r="S11" s="26"/>
      <c r="T11" s="26"/>
      <c r="U11" s="26"/>
      <c r="V11" s="26"/>
    </row>
    <row r="12" spans="1:57" ht="102" hidden="1" x14ac:dyDescent="0.2">
      <c r="A12" s="10">
        <v>5</v>
      </c>
      <c r="B12" s="81" t="s">
        <v>145</v>
      </c>
      <c r="C12" s="13"/>
      <c r="D12" s="79" t="s">
        <v>98</v>
      </c>
      <c r="E12" s="79"/>
      <c r="F12" s="77" t="s">
        <v>151</v>
      </c>
      <c r="G12" s="93" t="s">
        <v>195</v>
      </c>
      <c r="H12" s="104" t="s">
        <v>271</v>
      </c>
      <c r="I12" s="77"/>
      <c r="J12" s="77"/>
      <c r="K12" s="77"/>
      <c r="L12" s="100"/>
      <c r="M12" s="100"/>
      <c r="N12" s="26"/>
      <c r="O12" s="26"/>
      <c r="P12" s="26"/>
      <c r="Q12" s="26"/>
      <c r="R12" s="26"/>
      <c r="S12" s="26"/>
      <c r="T12" s="26"/>
      <c r="U12" s="26"/>
      <c r="V12" s="26"/>
    </row>
    <row r="13" spans="1:57" hidden="1" x14ac:dyDescent="0.2">
      <c r="A13" s="10" t="s">
        <v>141</v>
      </c>
      <c r="B13" s="82" t="s">
        <v>90</v>
      </c>
      <c r="C13" s="80"/>
      <c r="D13" s="78" t="s">
        <v>99</v>
      </c>
      <c r="E13" s="78"/>
      <c r="F13" s="78"/>
      <c r="G13" s="77"/>
      <c r="H13" s="78"/>
      <c r="I13" s="78"/>
      <c r="J13" s="78"/>
      <c r="K13" s="78"/>
      <c r="L13" s="100"/>
      <c r="M13" s="100"/>
      <c r="N13" s="26"/>
      <c r="O13" s="26"/>
      <c r="P13" s="26"/>
      <c r="Q13" s="26"/>
      <c r="R13" s="26"/>
      <c r="S13" s="26"/>
      <c r="T13" s="26"/>
      <c r="U13" s="26"/>
      <c r="V13" s="26"/>
    </row>
    <row r="14" spans="1:57" x14ac:dyDescent="0.2">
      <c r="A14" s="10" t="s">
        <v>142</v>
      </c>
      <c r="B14" s="82" t="s">
        <v>91</v>
      </c>
      <c r="C14" s="80"/>
      <c r="D14" s="78" t="s">
        <v>99</v>
      </c>
      <c r="E14" s="78"/>
      <c r="F14" s="78"/>
      <c r="G14" s="77"/>
      <c r="H14" s="78"/>
      <c r="I14" s="78"/>
      <c r="J14" s="78"/>
      <c r="K14" s="78"/>
      <c r="L14" s="112"/>
      <c r="M14" s="112"/>
      <c r="N14" s="26"/>
      <c r="O14" s="27" t="s">
        <v>18</v>
      </c>
      <c r="P14" s="26"/>
      <c r="Q14" s="26"/>
      <c r="R14" s="26"/>
      <c r="S14" s="26"/>
      <c r="T14" s="26"/>
      <c r="U14" s="26"/>
      <c r="V14" s="26"/>
    </row>
    <row r="15" spans="1:57" ht="63.75" x14ac:dyDescent="0.2">
      <c r="A15" s="10">
        <v>6</v>
      </c>
      <c r="B15" s="81" t="s">
        <v>186</v>
      </c>
      <c r="C15" s="13"/>
      <c r="D15" s="79" t="s">
        <v>187</v>
      </c>
      <c r="E15" s="79"/>
      <c r="F15" s="94" t="s">
        <v>127</v>
      </c>
      <c r="G15" s="94" t="s">
        <v>268</v>
      </c>
      <c r="H15" s="94" t="s">
        <v>267</v>
      </c>
      <c r="I15" s="94" t="s">
        <v>126</v>
      </c>
      <c r="J15" s="77"/>
      <c r="K15" s="77"/>
      <c r="L15" s="111"/>
      <c r="M15" s="111"/>
      <c r="N15" s="26"/>
      <c r="O15" s="27" t="s">
        <v>33</v>
      </c>
      <c r="P15" s="26"/>
      <c r="Q15" s="26"/>
      <c r="R15" s="26"/>
      <c r="S15" s="26"/>
      <c r="T15" s="26"/>
      <c r="U15" s="26"/>
      <c r="V15" s="26"/>
    </row>
    <row r="16" spans="1:57" ht="114.75" x14ac:dyDescent="0.2">
      <c r="A16" s="10">
        <v>7</v>
      </c>
      <c r="B16" s="78" t="s">
        <v>86</v>
      </c>
      <c r="C16" s="13"/>
      <c r="D16" s="79" t="s">
        <v>103</v>
      </c>
      <c r="E16" s="79"/>
      <c r="F16" s="77" t="s">
        <v>204</v>
      </c>
      <c r="G16" s="77" t="s">
        <v>168</v>
      </c>
      <c r="H16" s="77"/>
      <c r="I16" s="77"/>
      <c r="J16" s="77"/>
      <c r="K16" s="77"/>
      <c r="L16" s="112"/>
      <c r="M16" s="112"/>
      <c r="N16" s="26"/>
      <c r="O16" s="27" t="s">
        <v>31</v>
      </c>
      <c r="P16" s="26"/>
      <c r="Q16" s="26"/>
      <c r="R16" s="26"/>
      <c r="S16" s="26"/>
      <c r="T16" s="26"/>
      <c r="U16" s="26"/>
      <c r="V16" s="26"/>
    </row>
    <row r="17" spans="1:258" ht="191.25" x14ac:dyDescent="0.2">
      <c r="A17" s="10">
        <v>8</v>
      </c>
      <c r="B17" s="79" t="s">
        <v>82</v>
      </c>
      <c r="C17" s="13"/>
      <c r="D17" s="77" t="s">
        <v>108</v>
      </c>
      <c r="E17" s="77"/>
      <c r="F17" s="77" t="s">
        <v>180</v>
      </c>
      <c r="G17" s="77" t="s">
        <v>146</v>
      </c>
      <c r="H17" s="77" t="s">
        <v>152</v>
      </c>
      <c r="I17" s="101" t="s">
        <v>269</v>
      </c>
      <c r="J17" s="77"/>
      <c r="K17" s="77"/>
      <c r="L17" s="111" t="s">
        <v>216</v>
      </c>
      <c r="M17" s="111"/>
      <c r="N17" s="26"/>
      <c r="O17" s="27"/>
      <c r="P17" s="26"/>
      <c r="Q17" s="26"/>
      <c r="R17" s="26"/>
      <c r="S17" s="26"/>
      <c r="T17" s="26"/>
      <c r="U17" s="26"/>
      <c r="V17" s="26"/>
    </row>
    <row r="18" spans="1:258" ht="89.25" x14ac:dyDescent="0.2">
      <c r="A18" s="61">
        <v>9</v>
      </c>
      <c r="B18" s="77" t="s">
        <v>83</v>
      </c>
      <c r="C18" s="80"/>
      <c r="D18" s="77" t="s">
        <v>104</v>
      </c>
      <c r="E18" s="77"/>
      <c r="F18" s="77" t="s">
        <v>177</v>
      </c>
      <c r="G18" s="77" t="s">
        <v>178</v>
      </c>
      <c r="H18" s="78" t="s">
        <v>171</v>
      </c>
      <c r="I18" s="78" t="s">
        <v>170</v>
      </c>
      <c r="J18" s="78" t="s">
        <v>169</v>
      </c>
      <c r="K18" s="77" t="s">
        <v>169</v>
      </c>
      <c r="L18" s="112"/>
      <c r="M18" s="112"/>
      <c r="N18" s="26"/>
      <c r="O18" s="27"/>
      <c r="P18" s="26"/>
      <c r="Q18" s="26"/>
      <c r="R18" s="26"/>
      <c r="S18" s="26"/>
      <c r="T18" s="26"/>
      <c r="U18" s="26"/>
      <c r="V18" s="26"/>
    </row>
    <row r="19" spans="1:258" ht="127.5" x14ac:dyDescent="0.2">
      <c r="A19" s="61">
        <v>10</v>
      </c>
      <c r="B19" s="81" t="s">
        <v>218</v>
      </c>
      <c r="C19" s="80"/>
      <c r="D19" s="77" t="s">
        <v>219</v>
      </c>
      <c r="E19" s="77" t="s">
        <v>217</v>
      </c>
      <c r="F19" s="77" t="s">
        <v>227</v>
      </c>
      <c r="G19" s="77"/>
      <c r="H19" s="78"/>
      <c r="I19" s="78"/>
      <c r="J19" s="78"/>
      <c r="K19" s="78"/>
      <c r="L19" s="111"/>
      <c r="M19" s="111"/>
      <c r="N19" s="26"/>
      <c r="O19" s="27"/>
      <c r="P19" s="26"/>
      <c r="Q19" s="26"/>
      <c r="R19" s="26"/>
      <c r="S19" s="26"/>
      <c r="T19" s="26"/>
      <c r="U19" s="26"/>
      <c r="V19" s="26"/>
    </row>
    <row r="20" spans="1:258" ht="102" hidden="1" x14ac:dyDescent="0.2">
      <c r="A20" s="61">
        <v>11</v>
      </c>
      <c r="B20" s="84" t="s">
        <v>154</v>
      </c>
      <c r="C20" s="80"/>
      <c r="D20" s="77" t="s">
        <v>106</v>
      </c>
      <c r="E20" s="77"/>
      <c r="F20" s="77" t="s">
        <v>205</v>
      </c>
      <c r="G20" s="81" t="s">
        <v>196</v>
      </c>
      <c r="H20" s="97" t="s">
        <v>220</v>
      </c>
      <c r="I20" s="93" t="s">
        <v>221</v>
      </c>
      <c r="J20" s="104" t="s">
        <v>270</v>
      </c>
      <c r="K20" s="78"/>
      <c r="L20" s="100"/>
      <c r="M20" s="100"/>
      <c r="N20" s="26"/>
      <c r="O20" s="27"/>
      <c r="P20" s="26"/>
      <c r="Q20" s="26"/>
      <c r="R20" s="26"/>
      <c r="S20" s="26"/>
      <c r="T20" s="26"/>
      <c r="U20" s="26"/>
      <c r="V20" s="26"/>
    </row>
    <row r="21" spans="1:258" hidden="1" x14ac:dyDescent="0.2">
      <c r="A21" s="10" t="s">
        <v>143</v>
      </c>
      <c r="B21" s="82" t="s">
        <v>92</v>
      </c>
      <c r="C21" s="80"/>
      <c r="D21" s="78" t="s">
        <v>99</v>
      </c>
      <c r="E21" s="78"/>
      <c r="F21" s="78"/>
      <c r="G21" s="77"/>
      <c r="H21" s="78"/>
      <c r="I21" s="78"/>
      <c r="J21" s="78"/>
      <c r="K21" s="78"/>
      <c r="L21" s="100"/>
      <c r="M21" s="10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idden="1" x14ac:dyDescent="0.2">
      <c r="A22" s="65" t="s">
        <v>144</v>
      </c>
      <c r="B22" s="82" t="s">
        <v>93</v>
      </c>
      <c r="C22" s="80"/>
      <c r="D22" s="80" t="s">
        <v>99</v>
      </c>
      <c r="E22" s="78"/>
      <c r="F22" s="78"/>
      <c r="G22" s="77"/>
      <c r="H22" s="78"/>
      <c r="I22" s="78"/>
      <c r="J22" s="78"/>
      <c r="K22" s="78"/>
      <c r="L22" s="100"/>
      <c r="M22" s="100"/>
      <c r="N22" s="26"/>
      <c r="O22" s="27"/>
      <c r="P22" s="26"/>
      <c r="Q22" s="26"/>
      <c r="R22" s="26"/>
      <c r="S22" s="26"/>
      <c r="T22" s="26"/>
      <c r="U22" s="26"/>
      <c r="V22" s="26"/>
    </row>
    <row r="23" spans="1:258" ht="51" x14ac:dyDescent="0.2">
      <c r="A23" s="61">
        <v>12</v>
      </c>
      <c r="B23" s="82" t="s">
        <v>122</v>
      </c>
      <c r="C23" s="80"/>
      <c r="D23" s="78" t="s">
        <v>99</v>
      </c>
      <c r="E23" s="78"/>
      <c r="F23" s="78"/>
      <c r="G23" s="77"/>
      <c r="H23" s="78"/>
      <c r="I23" s="78"/>
      <c r="J23" s="78"/>
      <c r="K23" s="78"/>
      <c r="L23" s="112" t="s">
        <v>225</v>
      </c>
      <c r="M23" s="116" t="s">
        <v>272</v>
      </c>
      <c r="N23" s="26"/>
      <c r="O23" s="27"/>
      <c r="P23" s="26"/>
      <c r="Q23" s="26"/>
      <c r="R23" s="26"/>
      <c r="S23" s="26"/>
      <c r="T23" s="26"/>
      <c r="U23" s="26"/>
      <c r="V23" s="26"/>
    </row>
    <row r="24" spans="1:258" ht="215.25" customHeight="1" x14ac:dyDescent="0.2">
      <c r="A24" s="61">
        <v>13</v>
      </c>
      <c r="B24" s="81" t="s">
        <v>189</v>
      </c>
      <c r="C24" s="80"/>
      <c r="D24" s="78" t="s">
        <v>107</v>
      </c>
      <c r="E24" s="78"/>
      <c r="F24" s="77" t="s">
        <v>206</v>
      </c>
      <c r="G24" s="77" t="s">
        <v>207</v>
      </c>
      <c r="H24" s="95" t="s">
        <v>122</v>
      </c>
      <c r="I24" s="95" t="s">
        <v>125</v>
      </c>
      <c r="J24" s="77" t="s">
        <v>222</v>
      </c>
      <c r="K24" s="77" t="s">
        <v>223</v>
      </c>
      <c r="L24" s="111"/>
      <c r="M24" s="111"/>
      <c r="N24" s="26"/>
      <c r="O24" s="27"/>
      <c r="P24" s="26"/>
      <c r="Q24" s="26"/>
      <c r="R24" s="26"/>
      <c r="S24" s="26"/>
      <c r="T24" s="26"/>
      <c r="U24" s="26"/>
      <c r="V24" s="26"/>
    </row>
    <row r="25" spans="1:258" ht="216.75" x14ac:dyDescent="0.2">
      <c r="A25" s="61">
        <v>14</v>
      </c>
      <c r="B25" s="77" t="s">
        <v>87</v>
      </c>
      <c r="C25" s="80"/>
      <c r="D25" s="78" t="s">
        <v>101</v>
      </c>
      <c r="E25" s="78"/>
      <c r="F25" s="78" t="s">
        <v>137</v>
      </c>
      <c r="G25" s="93" t="s">
        <v>193</v>
      </c>
      <c r="H25" s="78"/>
      <c r="I25" s="78"/>
      <c r="J25" s="78"/>
      <c r="K25" s="78"/>
      <c r="L25" s="112"/>
      <c r="M25" s="112"/>
      <c r="N25" s="26"/>
      <c r="O25" s="27"/>
      <c r="P25" s="26"/>
      <c r="Q25" s="26"/>
      <c r="R25" s="26"/>
      <c r="S25" s="26"/>
      <c r="T25" s="26"/>
      <c r="U25" s="26"/>
      <c r="V25" s="26"/>
    </row>
    <row r="26" spans="1:258" ht="162" customHeight="1" x14ac:dyDescent="0.2">
      <c r="A26" s="61">
        <v>15</v>
      </c>
      <c r="B26" s="81" t="s">
        <v>115</v>
      </c>
      <c r="C26" s="80"/>
      <c r="D26" s="78" t="s">
        <v>114</v>
      </c>
      <c r="E26" s="78"/>
      <c r="F26" s="77" t="s">
        <v>157</v>
      </c>
      <c r="G26" s="77" t="s">
        <v>156</v>
      </c>
      <c r="H26" s="93" t="s">
        <v>194</v>
      </c>
      <c r="I26" s="78"/>
      <c r="J26" s="78"/>
      <c r="K26" s="78"/>
      <c r="L26" s="111"/>
      <c r="M26" s="111"/>
      <c r="N26" s="26"/>
      <c r="O26" s="27"/>
      <c r="P26" s="26"/>
      <c r="Q26" s="26"/>
      <c r="R26" s="26"/>
      <c r="S26" s="26"/>
      <c r="T26" s="26"/>
      <c r="U26" s="26"/>
      <c r="V26" s="26"/>
    </row>
    <row r="27" spans="1:258" ht="102" hidden="1" x14ac:dyDescent="0.2">
      <c r="A27" s="61">
        <v>16</v>
      </c>
      <c r="B27" s="81" t="s">
        <v>201</v>
      </c>
      <c r="C27" s="80"/>
      <c r="D27" s="89" t="s">
        <v>248</v>
      </c>
      <c r="E27" s="69" t="s">
        <v>249</v>
      </c>
      <c r="F27" s="89" t="s">
        <v>181</v>
      </c>
      <c r="G27" s="105" t="s">
        <v>228</v>
      </c>
      <c r="H27" s="78" t="s">
        <v>247</v>
      </c>
      <c r="I27" s="78" t="s">
        <v>250</v>
      </c>
      <c r="J27" s="78"/>
      <c r="K27" s="78"/>
      <c r="L27" s="100"/>
      <c r="M27" s="100"/>
      <c r="N27" s="26"/>
      <c r="O27" s="27"/>
      <c r="P27" s="26"/>
      <c r="Q27" s="26"/>
      <c r="R27" s="26"/>
      <c r="S27" s="26"/>
      <c r="T27" s="26"/>
      <c r="U27" s="26"/>
      <c r="V27" s="26"/>
    </row>
    <row r="28" spans="1:258" ht="76.5" x14ac:dyDescent="0.2">
      <c r="A28" s="61">
        <v>17</v>
      </c>
      <c r="B28" s="82" t="s">
        <v>117</v>
      </c>
      <c r="C28" s="80"/>
      <c r="D28" s="89" t="s">
        <v>118</v>
      </c>
      <c r="E28" s="78"/>
      <c r="F28" s="6" t="s">
        <v>158</v>
      </c>
      <c r="G28" s="77"/>
      <c r="H28" s="78"/>
      <c r="I28" s="78"/>
      <c r="J28" s="78"/>
      <c r="K28" s="78"/>
      <c r="L28" s="112"/>
      <c r="M28" s="112"/>
      <c r="N28" s="26"/>
      <c r="O28" s="27"/>
      <c r="P28" s="26"/>
      <c r="Q28" s="26"/>
      <c r="R28" s="26"/>
      <c r="S28" s="26"/>
      <c r="T28" s="26"/>
      <c r="U28" s="26"/>
      <c r="V28" s="26"/>
    </row>
    <row r="29" spans="1:258" ht="89.25" x14ac:dyDescent="0.2">
      <c r="A29" s="61">
        <v>18</v>
      </c>
      <c r="B29" s="81" t="s">
        <v>200</v>
      </c>
      <c r="C29" s="80"/>
      <c r="D29" s="77" t="s">
        <v>197</v>
      </c>
      <c r="E29" s="93" t="s">
        <v>198</v>
      </c>
      <c r="F29" s="98" t="s">
        <v>138</v>
      </c>
      <c r="G29" s="77" t="s">
        <v>251</v>
      </c>
      <c r="H29" s="93" t="s">
        <v>199</v>
      </c>
      <c r="I29" s="78"/>
      <c r="J29" s="78"/>
      <c r="K29" s="78"/>
      <c r="L29" s="111"/>
      <c r="M29" s="111"/>
      <c r="N29" s="26"/>
      <c r="O29" s="27"/>
      <c r="P29" s="26"/>
      <c r="Q29" s="26"/>
      <c r="R29" s="26"/>
      <c r="S29" s="26"/>
      <c r="T29" s="26"/>
      <c r="U29" s="26"/>
      <c r="V29" s="26"/>
    </row>
    <row r="30" spans="1:258" ht="137.25" customHeight="1" x14ac:dyDescent="0.2">
      <c r="A30" s="61">
        <v>22</v>
      </c>
      <c r="B30" s="77" t="s">
        <v>190</v>
      </c>
      <c r="C30" s="80"/>
      <c r="D30" s="78" t="s">
        <v>252</v>
      </c>
      <c r="E30" s="77" t="s">
        <v>191</v>
      </c>
      <c r="F30" s="96" t="s">
        <v>208</v>
      </c>
      <c r="G30" s="77" t="s">
        <v>253</v>
      </c>
      <c r="H30" s="94" t="s">
        <v>209</v>
      </c>
      <c r="I30" s="78"/>
      <c r="J30" s="78"/>
      <c r="K30" s="78"/>
      <c r="L30" s="112"/>
      <c r="M30" s="112"/>
      <c r="N30" s="26"/>
      <c r="O30" s="27"/>
      <c r="P30" s="26"/>
      <c r="Q30" s="26"/>
      <c r="R30" s="26"/>
      <c r="S30" s="26"/>
      <c r="T30" s="26"/>
      <c r="U30" s="26"/>
      <c r="V30" s="26"/>
    </row>
    <row r="31" spans="1:258" ht="127.5" x14ac:dyDescent="0.2">
      <c r="A31" s="61">
        <v>19</v>
      </c>
      <c r="B31" s="81" t="s">
        <v>88</v>
      </c>
      <c r="C31" s="80"/>
      <c r="D31" s="78" t="s">
        <v>102</v>
      </c>
      <c r="E31" s="78"/>
      <c r="F31" s="77" t="s">
        <v>254</v>
      </c>
      <c r="G31" s="77"/>
      <c r="H31" s="78"/>
      <c r="I31" s="78"/>
      <c r="J31" s="78"/>
      <c r="K31" s="78"/>
      <c r="L31" s="111"/>
      <c r="M31" s="111"/>
      <c r="N31" s="26"/>
      <c r="O31" s="27"/>
      <c r="P31" s="26"/>
      <c r="Q31" s="26"/>
      <c r="R31" s="26"/>
      <c r="S31" s="26"/>
      <c r="T31" s="26"/>
      <c r="U31" s="26"/>
      <c r="V31" s="26"/>
    </row>
    <row r="32" spans="1:258" ht="102" x14ac:dyDescent="0.2">
      <c r="A32" s="61">
        <v>20</v>
      </c>
      <c r="B32" s="81" t="s">
        <v>89</v>
      </c>
      <c r="C32" s="80"/>
      <c r="D32" s="78" t="s">
        <v>111</v>
      </c>
      <c r="E32" s="78"/>
      <c r="F32" s="77" t="s">
        <v>162</v>
      </c>
      <c r="G32" s="94" t="s">
        <v>255</v>
      </c>
      <c r="H32" s="78"/>
      <c r="I32" s="78"/>
      <c r="J32" s="78"/>
      <c r="K32" s="78"/>
      <c r="L32" s="112"/>
      <c r="M32" s="112"/>
      <c r="N32" s="26"/>
      <c r="O32" s="27" t="s">
        <v>17</v>
      </c>
      <c r="P32" s="26"/>
      <c r="Q32" s="26"/>
      <c r="R32" s="26"/>
      <c r="S32" s="26"/>
      <c r="T32" s="26"/>
      <c r="U32" s="26"/>
      <c r="V32" s="26"/>
    </row>
    <row r="33" spans="1:22" ht="114.75" x14ac:dyDescent="0.2">
      <c r="A33" s="10">
        <v>21</v>
      </c>
      <c r="B33" s="77" t="s">
        <v>163</v>
      </c>
      <c r="C33" s="13"/>
      <c r="D33" s="79" t="s">
        <v>256</v>
      </c>
      <c r="E33" s="79"/>
      <c r="F33" s="94" t="s">
        <v>138</v>
      </c>
      <c r="G33" s="77" t="s">
        <v>258</v>
      </c>
      <c r="H33" s="94" t="s">
        <v>257</v>
      </c>
      <c r="I33" s="94" t="s">
        <v>132</v>
      </c>
      <c r="J33" s="77"/>
      <c r="K33" s="77"/>
      <c r="L33" s="111"/>
      <c r="M33" s="111"/>
      <c r="N33" s="26"/>
      <c r="O33" s="27" t="s">
        <v>32</v>
      </c>
      <c r="P33" s="26"/>
      <c r="Q33" s="26"/>
      <c r="R33" s="26"/>
      <c r="S33" s="26"/>
      <c r="T33" s="26"/>
      <c r="U33" s="26"/>
      <c r="V33" s="26"/>
    </row>
    <row r="34" spans="1:22" ht="191.25" hidden="1" x14ac:dyDescent="0.2">
      <c r="A34" s="10">
        <v>23</v>
      </c>
      <c r="B34" s="81" t="s">
        <v>94</v>
      </c>
      <c r="C34" s="13"/>
      <c r="D34" s="79" t="s">
        <v>231</v>
      </c>
      <c r="E34" s="79"/>
      <c r="F34" s="93" t="s">
        <v>192</v>
      </c>
      <c r="G34" s="77"/>
      <c r="H34" s="77"/>
      <c r="I34" s="77"/>
      <c r="J34" s="77"/>
      <c r="K34" s="77"/>
      <c r="L34" s="100"/>
      <c r="M34" s="100"/>
      <c r="N34" s="26"/>
      <c r="O34" s="27" t="s">
        <v>16</v>
      </c>
      <c r="P34" s="26"/>
      <c r="Q34" s="26"/>
      <c r="R34" s="26"/>
      <c r="S34" s="26"/>
      <c r="T34" s="26"/>
      <c r="U34" s="26"/>
      <c r="V34" s="26"/>
    </row>
    <row r="35" spans="1:22" ht="38.25" hidden="1" x14ac:dyDescent="0.2">
      <c r="A35" s="10">
        <v>24</v>
      </c>
      <c r="B35" s="85" t="s">
        <v>95</v>
      </c>
      <c r="C35" s="13"/>
      <c r="D35" s="79" t="s">
        <v>99</v>
      </c>
      <c r="E35" s="79"/>
      <c r="F35" s="77"/>
      <c r="G35" s="77"/>
      <c r="H35" s="77"/>
      <c r="I35" s="77"/>
      <c r="J35" s="77"/>
      <c r="K35" s="77"/>
      <c r="L35" s="100"/>
      <c r="M35" s="100"/>
      <c r="N35" s="26"/>
      <c r="O35" s="26"/>
      <c r="P35" s="26"/>
      <c r="Q35" s="26"/>
      <c r="R35" s="26"/>
      <c r="S35" s="26"/>
      <c r="T35" s="26"/>
      <c r="U35" s="26"/>
      <c r="V35" s="26"/>
    </row>
    <row r="36" spans="1:22" ht="38.25" hidden="1" x14ac:dyDescent="0.2">
      <c r="A36" s="12">
        <v>25</v>
      </c>
      <c r="B36" s="81" t="s">
        <v>121</v>
      </c>
      <c r="C36" s="13"/>
      <c r="D36" s="13"/>
      <c r="E36" s="77"/>
      <c r="F36" s="77"/>
      <c r="G36" s="77"/>
      <c r="H36" s="77"/>
      <c r="I36" s="77"/>
      <c r="J36" s="77"/>
      <c r="K36" s="77"/>
      <c r="L36" s="100"/>
      <c r="M36" s="100"/>
      <c r="N36" s="26"/>
      <c r="O36" s="26"/>
      <c r="P36" s="26"/>
      <c r="Q36" s="26"/>
      <c r="R36" s="26"/>
      <c r="S36" s="26"/>
      <c r="T36" s="26"/>
      <c r="U36" s="26"/>
      <c r="V36" s="26"/>
    </row>
    <row r="37" spans="1:22" ht="51" hidden="1" x14ac:dyDescent="0.2">
      <c r="A37" s="12">
        <v>26</v>
      </c>
      <c r="B37" s="81" t="s">
        <v>124</v>
      </c>
      <c r="C37" s="13"/>
      <c r="D37" s="13"/>
      <c r="E37" s="77"/>
      <c r="F37" s="77"/>
      <c r="G37" s="77"/>
      <c r="H37" s="77"/>
      <c r="I37" s="77"/>
      <c r="J37" s="77"/>
      <c r="K37" s="77"/>
      <c r="L37" s="100"/>
      <c r="M37" s="100"/>
      <c r="N37" s="26"/>
      <c r="O37" s="26"/>
      <c r="P37" s="26"/>
      <c r="Q37" s="26"/>
      <c r="R37" s="26"/>
      <c r="S37" s="26"/>
      <c r="T37" s="26"/>
      <c r="U37" s="26"/>
      <c r="V37" s="26"/>
    </row>
    <row r="38" spans="1:22" ht="51" hidden="1" x14ac:dyDescent="0.2">
      <c r="A38" s="12">
        <v>27</v>
      </c>
      <c r="B38" s="81" t="s">
        <v>126</v>
      </c>
      <c r="C38" s="13"/>
      <c r="D38" s="13"/>
      <c r="E38" s="77"/>
      <c r="F38" s="77"/>
      <c r="G38" s="77"/>
      <c r="H38" s="77"/>
      <c r="I38" s="77"/>
      <c r="J38" s="77"/>
      <c r="K38" s="77"/>
      <c r="L38" s="100"/>
      <c r="M38" s="100"/>
      <c r="N38" s="26"/>
      <c r="O38" s="26"/>
      <c r="P38" s="26"/>
      <c r="Q38" s="26"/>
      <c r="R38" s="26"/>
      <c r="S38" s="26"/>
      <c r="T38" s="26"/>
      <c r="U38" s="26"/>
      <c r="V38" s="26"/>
    </row>
    <row r="39" spans="1:22" ht="38.25" hidden="1" x14ac:dyDescent="0.2">
      <c r="A39" s="66">
        <v>28</v>
      </c>
      <c r="B39" s="82" t="s">
        <v>125</v>
      </c>
      <c r="C39" s="80"/>
      <c r="D39" s="80"/>
      <c r="E39" s="78"/>
      <c r="F39" s="78"/>
      <c r="G39" s="77"/>
      <c r="H39" s="78"/>
      <c r="I39" s="78"/>
      <c r="J39" s="78"/>
      <c r="K39" s="78"/>
      <c r="L39" s="100"/>
      <c r="M39" s="100"/>
      <c r="N39" s="26"/>
      <c r="O39" s="26"/>
      <c r="P39" s="26"/>
      <c r="Q39" s="26"/>
      <c r="R39" s="26"/>
      <c r="S39" s="26"/>
      <c r="T39" s="26"/>
      <c r="U39" s="26"/>
      <c r="V39" s="26"/>
    </row>
    <row r="40" spans="1:22" ht="38.25" x14ac:dyDescent="0.2">
      <c r="A40" s="66">
        <v>29</v>
      </c>
      <c r="B40" s="82" t="s">
        <v>127</v>
      </c>
      <c r="C40" s="80"/>
      <c r="D40" s="80"/>
      <c r="E40" s="78"/>
      <c r="F40" s="78"/>
      <c r="G40" s="77"/>
      <c r="H40" s="78"/>
      <c r="I40" s="78"/>
      <c r="J40" s="78"/>
      <c r="K40" s="78"/>
      <c r="L40" s="112"/>
      <c r="M40" s="112"/>
      <c r="N40" s="26"/>
      <c r="O40" s="26"/>
      <c r="P40" s="26"/>
      <c r="Q40" s="26"/>
      <c r="R40" s="26"/>
      <c r="S40" s="26"/>
      <c r="T40" s="26"/>
      <c r="U40" s="26"/>
      <c r="V40" s="26"/>
    </row>
    <row r="41" spans="1:22" ht="51" hidden="1" x14ac:dyDescent="0.2">
      <c r="A41" s="66">
        <v>30</v>
      </c>
      <c r="B41" s="86" t="s">
        <v>259</v>
      </c>
      <c r="C41" s="87"/>
      <c r="D41" s="87" t="s">
        <v>129</v>
      </c>
      <c r="E41" s="88"/>
      <c r="F41" s="78" t="s">
        <v>134</v>
      </c>
      <c r="G41" s="77"/>
      <c r="H41" s="78"/>
      <c r="I41" s="78"/>
      <c r="J41" s="78"/>
      <c r="K41" s="78"/>
      <c r="L41" s="100"/>
      <c r="M41" s="100"/>
      <c r="N41" s="26"/>
      <c r="O41" s="26"/>
      <c r="P41" s="26"/>
      <c r="Q41" s="26"/>
      <c r="R41" s="26"/>
      <c r="S41" s="26"/>
      <c r="T41" s="26"/>
      <c r="U41" s="26"/>
      <c r="V41" s="26"/>
    </row>
    <row r="42" spans="1:22" ht="25.5" hidden="1" x14ac:dyDescent="0.2">
      <c r="A42" s="66">
        <v>31</v>
      </c>
      <c r="B42" s="86" t="s">
        <v>130</v>
      </c>
      <c r="C42" s="87"/>
      <c r="D42" s="87" t="s">
        <v>131</v>
      </c>
      <c r="E42" s="88"/>
      <c r="F42" s="78"/>
      <c r="G42" s="77"/>
      <c r="H42" s="78"/>
      <c r="I42" s="78"/>
      <c r="J42" s="78"/>
      <c r="K42" s="78"/>
      <c r="L42" s="100"/>
      <c r="M42" s="100"/>
      <c r="N42" s="26"/>
      <c r="O42" s="26"/>
      <c r="P42" s="26"/>
      <c r="Q42" s="26"/>
      <c r="R42" s="26"/>
      <c r="S42" s="26"/>
      <c r="T42" s="26"/>
      <c r="U42" s="26"/>
      <c r="V42" s="26"/>
    </row>
    <row r="43" spans="1:22" ht="78.75" customHeight="1" x14ac:dyDescent="0.2">
      <c r="A43" s="66">
        <v>32</v>
      </c>
      <c r="B43" s="86" t="s">
        <v>132</v>
      </c>
      <c r="C43" s="87"/>
      <c r="D43" s="87" t="s">
        <v>133</v>
      </c>
      <c r="E43" s="88"/>
      <c r="F43" s="78"/>
      <c r="G43" s="77"/>
      <c r="H43" s="78"/>
      <c r="I43" s="78"/>
      <c r="J43" s="78"/>
      <c r="K43" s="78"/>
      <c r="L43" s="115"/>
      <c r="M43" s="115"/>
      <c r="N43" s="26"/>
      <c r="O43" s="26"/>
      <c r="P43" s="26"/>
      <c r="Q43" s="26"/>
      <c r="R43" s="26"/>
      <c r="S43" s="26"/>
      <c r="T43" s="26"/>
      <c r="U43" s="26"/>
      <c r="V43" s="26"/>
    </row>
    <row r="44" spans="1:22" ht="76.5" hidden="1" x14ac:dyDescent="0.2">
      <c r="A44" s="12">
        <v>31</v>
      </c>
      <c r="B44" s="8" t="s">
        <v>260</v>
      </c>
      <c r="C44" s="5"/>
      <c r="D44" s="69" t="s">
        <v>261</v>
      </c>
      <c r="E44" s="102"/>
      <c r="F44" s="6" t="s">
        <v>263</v>
      </c>
      <c r="G44" s="69" t="s">
        <v>262</v>
      </c>
      <c r="H44" s="6"/>
      <c r="I44" s="6"/>
      <c r="J44" s="77"/>
      <c r="K44" s="6"/>
      <c r="L44" s="1"/>
      <c r="M44" s="1"/>
      <c r="N44" s="26"/>
      <c r="O44" s="26"/>
      <c r="P44" s="26"/>
      <c r="Q44" s="26"/>
      <c r="R44" s="26"/>
      <c r="S44" s="26"/>
      <c r="T44" s="26"/>
      <c r="U44" s="26"/>
      <c r="V44" s="26"/>
    </row>
    <row r="45" spans="1:22" hidden="1" x14ac:dyDescent="0.2">
      <c r="A45" s="237" t="s">
        <v>22</v>
      </c>
      <c r="B45" s="237"/>
      <c r="C45" s="1"/>
      <c r="D45" s="71"/>
      <c r="E45" s="1"/>
      <c r="F45" s="1"/>
      <c r="H45" s="1"/>
      <c r="I45" s="1"/>
      <c r="J45" s="1"/>
      <c r="K45" s="1"/>
      <c r="L45" s="49"/>
      <c r="M45" s="49"/>
      <c r="N45" s="26"/>
      <c r="O45" s="26"/>
      <c r="P45" s="26"/>
      <c r="Q45" s="26"/>
      <c r="R45" s="26"/>
      <c r="S45" s="26"/>
      <c r="T45" s="26"/>
      <c r="U45" s="26"/>
      <c r="V45" s="26"/>
    </row>
    <row r="46" spans="1:22" ht="13.5" hidden="1" x14ac:dyDescent="0.25">
      <c r="A46" s="231" t="s">
        <v>57</v>
      </c>
      <c r="B46" s="232"/>
      <c r="C46" s="232"/>
      <c r="D46" s="232"/>
      <c r="E46" s="232"/>
      <c r="F46" s="232"/>
      <c r="G46" s="232"/>
      <c r="H46" s="232"/>
      <c r="I46" s="232"/>
      <c r="J46" s="232"/>
      <c r="K46" s="233"/>
      <c r="L46" s="53"/>
      <c r="M46" s="53"/>
      <c r="N46" s="26"/>
      <c r="O46" s="26"/>
      <c r="P46" s="26"/>
      <c r="Q46" s="26"/>
      <c r="R46" s="26"/>
      <c r="S46" s="26"/>
      <c r="T46" s="26"/>
      <c r="U46" s="26"/>
      <c r="V46" s="26"/>
    </row>
    <row r="47" spans="1:22" ht="15" hidden="1" x14ac:dyDescent="0.2">
      <c r="A47" s="51" t="s">
        <v>58</v>
      </c>
      <c r="B47" s="52"/>
      <c r="C47" s="52"/>
      <c r="D47" s="72"/>
      <c r="E47" s="52"/>
      <c r="F47" s="52"/>
      <c r="G47" s="75"/>
      <c r="H47" s="52"/>
      <c r="I47" s="52"/>
      <c r="J47" s="52"/>
      <c r="K47" s="53"/>
      <c r="L47" s="53"/>
      <c r="M47" s="53"/>
      <c r="N47" s="26"/>
      <c r="O47" s="26"/>
      <c r="P47" s="26"/>
      <c r="Q47" s="26"/>
      <c r="R47" s="26"/>
      <c r="S47" s="26"/>
      <c r="T47" s="26"/>
      <c r="U47" s="26"/>
      <c r="V47" s="26"/>
    </row>
    <row r="48" spans="1:22" ht="15" hidden="1" x14ac:dyDescent="0.2">
      <c r="A48" s="51" t="s">
        <v>59</v>
      </c>
      <c r="B48" s="52"/>
      <c r="C48" s="52"/>
      <c r="D48" s="72"/>
      <c r="E48" s="52"/>
      <c r="F48" s="52"/>
      <c r="G48" s="75"/>
      <c r="H48" s="52"/>
      <c r="I48" s="52"/>
      <c r="J48" s="52"/>
      <c r="K48" s="53"/>
      <c r="L48" s="53"/>
      <c r="M48" s="53"/>
      <c r="N48" s="26"/>
      <c r="O48" s="26"/>
      <c r="P48" s="26"/>
      <c r="Q48" s="26"/>
      <c r="R48" s="26"/>
      <c r="S48" s="26"/>
      <c r="T48" s="26"/>
      <c r="U48" s="26"/>
      <c r="V48" s="26"/>
    </row>
    <row r="49" spans="1:22" hidden="1" x14ac:dyDescent="0.2">
      <c r="A49" s="54"/>
      <c r="B49" s="52"/>
      <c r="C49" s="52"/>
      <c r="D49" s="72"/>
      <c r="E49" s="52"/>
      <c r="F49" s="52"/>
      <c r="G49" s="75"/>
      <c r="H49" s="52"/>
      <c r="I49" s="52"/>
      <c r="J49" s="52"/>
      <c r="K49" s="53"/>
      <c r="L49" s="53"/>
      <c r="M49" s="53"/>
      <c r="N49" s="26"/>
      <c r="O49" s="26"/>
      <c r="P49" s="26"/>
      <c r="Q49" s="26"/>
      <c r="R49" s="26"/>
      <c r="S49" s="26"/>
      <c r="T49" s="26"/>
      <c r="U49" s="26"/>
      <c r="V49" s="26"/>
    </row>
    <row r="50" spans="1:22" hidden="1" x14ac:dyDescent="0.2">
      <c r="A50" s="55" t="s">
        <v>5</v>
      </c>
      <c r="B50" s="52"/>
      <c r="C50" s="52"/>
      <c r="D50" s="72"/>
      <c r="E50" s="52"/>
      <c r="F50" s="52"/>
      <c r="G50" s="75"/>
      <c r="H50" s="52"/>
      <c r="I50" s="52"/>
      <c r="J50" s="52"/>
      <c r="K50" s="53"/>
      <c r="L50" s="53"/>
      <c r="M50" s="53"/>
      <c r="N50" s="26"/>
      <c r="O50" s="26"/>
      <c r="P50" s="26"/>
      <c r="Q50" s="26"/>
      <c r="R50" s="26"/>
      <c r="S50" s="26"/>
      <c r="T50" s="26"/>
      <c r="U50" s="26"/>
      <c r="V50" s="26"/>
    </row>
    <row r="51" spans="1:22" hidden="1" x14ac:dyDescent="0.2">
      <c r="A51" s="54" t="s">
        <v>19</v>
      </c>
      <c r="B51" s="52"/>
      <c r="C51" s="52"/>
      <c r="D51" s="72"/>
      <c r="E51" s="52"/>
      <c r="F51" s="52"/>
      <c r="G51" s="75"/>
      <c r="H51" s="52"/>
      <c r="I51" s="52"/>
      <c r="J51" s="52"/>
      <c r="K51" s="53"/>
      <c r="L51" s="53"/>
      <c r="M51" s="53"/>
    </row>
    <row r="52" spans="1:22" hidden="1" x14ac:dyDescent="0.2">
      <c r="A52" s="54" t="s">
        <v>51</v>
      </c>
      <c r="B52" s="52"/>
      <c r="C52" s="52"/>
      <c r="D52" s="72"/>
      <c r="E52" s="52"/>
      <c r="F52" s="52"/>
      <c r="G52" s="75"/>
      <c r="H52" s="52"/>
      <c r="I52" s="52"/>
      <c r="J52" s="52"/>
      <c r="K52" s="53"/>
      <c r="L52" s="53"/>
      <c r="M52" s="53"/>
    </row>
    <row r="53" spans="1:22" hidden="1" x14ac:dyDescent="0.2">
      <c r="A53" s="54" t="s">
        <v>52</v>
      </c>
      <c r="B53" s="52"/>
      <c r="C53" s="52"/>
      <c r="D53" s="72"/>
      <c r="E53" s="52"/>
      <c r="F53" s="52"/>
      <c r="G53" s="75"/>
      <c r="H53" s="52"/>
      <c r="I53" s="52"/>
      <c r="J53" s="52"/>
      <c r="K53" s="53"/>
      <c r="L53" s="53"/>
      <c r="M53" s="53"/>
    </row>
    <row r="54" spans="1:22" hidden="1" x14ac:dyDescent="0.2">
      <c r="A54" s="54" t="s">
        <v>20</v>
      </c>
      <c r="B54" s="52"/>
      <c r="C54" s="52"/>
      <c r="D54" s="72"/>
      <c r="E54" s="52"/>
      <c r="F54" s="52"/>
      <c r="G54" s="75"/>
      <c r="H54" s="52"/>
      <c r="I54" s="52"/>
      <c r="J54" s="52"/>
      <c r="K54" s="53"/>
      <c r="L54" s="53"/>
      <c r="M54" s="53"/>
    </row>
    <row r="55" spans="1:22" hidden="1" x14ac:dyDescent="0.2">
      <c r="A55" s="54" t="s">
        <v>53</v>
      </c>
      <c r="B55" s="52"/>
      <c r="C55" s="52"/>
      <c r="D55" s="72"/>
      <c r="E55" s="52"/>
      <c r="F55" s="52"/>
      <c r="G55" s="75"/>
      <c r="H55" s="52"/>
      <c r="I55" s="52"/>
      <c r="J55" s="52"/>
      <c r="K55" s="53"/>
      <c r="L55" s="53"/>
      <c r="M55" s="53"/>
    </row>
    <row r="56" spans="1:22" hidden="1" x14ac:dyDescent="0.2">
      <c r="A56" s="54" t="s">
        <v>54</v>
      </c>
      <c r="B56" s="52"/>
      <c r="C56" s="52"/>
      <c r="D56" s="72"/>
      <c r="E56" s="52"/>
      <c r="F56" s="52"/>
      <c r="G56" s="75"/>
      <c r="H56" s="52"/>
      <c r="I56" s="52"/>
      <c r="J56" s="52"/>
      <c r="K56" s="53"/>
      <c r="L56" s="53"/>
      <c r="M56" s="53"/>
    </row>
    <row r="57" spans="1:22" x14ac:dyDescent="0.2">
      <c r="A57" s="54" t="s">
        <v>6</v>
      </c>
      <c r="B57" s="52"/>
      <c r="C57" s="52"/>
      <c r="D57" s="72"/>
      <c r="E57" s="52"/>
      <c r="F57" s="52"/>
      <c r="G57" s="75"/>
      <c r="H57" s="52"/>
      <c r="I57" s="52"/>
      <c r="J57" s="52"/>
      <c r="K57" s="53"/>
      <c r="L57" s="112"/>
      <c r="M57" s="112"/>
    </row>
    <row r="58" spans="1:22" ht="102" x14ac:dyDescent="0.2">
      <c r="A58" s="107">
        <v>32</v>
      </c>
      <c r="B58" s="113" t="s">
        <v>224</v>
      </c>
      <c r="C58" s="114"/>
      <c r="D58" s="114"/>
      <c r="E58" s="113"/>
      <c r="F58" s="110" t="s">
        <v>222</v>
      </c>
      <c r="G58" s="110" t="s">
        <v>223</v>
      </c>
      <c r="H58" s="112" t="s">
        <v>225</v>
      </c>
      <c r="I58" s="110"/>
      <c r="J58" s="110"/>
      <c r="K58" s="110"/>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228" t="str">
        <f>Setup!A2</f>
        <v>Modeling Generation Senior Task Force</v>
      </c>
      <c r="B1" s="228"/>
      <c r="C1" s="228"/>
      <c r="D1" s="29"/>
      <c r="E1" s="29"/>
      <c r="F1" s="29"/>
      <c r="G1" s="29"/>
      <c r="H1" s="29"/>
      <c r="I1" s="29"/>
    </row>
    <row r="2" spans="1:9" s="28" customFormat="1" ht="18" x14ac:dyDescent="0.25">
      <c r="A2" s="229" t="str">
        <f>Setup!A5</f>
        <v>Resource Market Modeling</v>
      </c>
      <c r="B2" s="229"/>
      <c r="C2" s="229"/>
      <c r="D2" s="29"/>
      <c r="E2" s="29"/>
      <c r="F2" s="29"/>
      <c r="G2" s="29"/>
      <c r="H2" s="29"/>
      <c r="I2" s="29"/>
    </row>
    <row r="3" spans="1:9" s="1" customFormat="1" ht="18" x14ac:dyDescent="0.25">
      <c r="A3" s="230" t="s">
        <v>7</v>
      </c>
      <c r="B3" s="230"/>
      <c r="C3" s="230"/>
      <c r="D3" s="2"/>
      <c r="E3" s="2"/>
      <c r="F3" s="2"/>
      <c r="G3" s="2"/>
      <c r="H3" s="2"/>
    </row>
    <row r="5" spans="1:9" x14ac:dyDescent="0.2">
      <c r="A5" s="2" t="s">
        <v>28</v>
      </c>
      <c r="C5" s="14"/>
    </row>
    <row r="6" spans="1:9" s="4" customFormat="1" ht="17.25" customHeight="1" thickBot="1" x14ac:dyDescent="0.25">
      <c r="A6" s="238" t="s">
        <v>8</v>
      </c>
      <c r="B6" s="239"/>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40625" defaultRowHeight="12.75" x14ac:dyDescent="0.2"/>
  <cols>
    <col min="1" max="1" width="21.7109375" style="2" customWidth="1"/>
    <col min="2" max="2" width="90.28515625" style="2" customWidth="1"/>
    <col min="3" max="16384" width="9.140625" style="2"/>
  </cols>
  <sheetData>
    <row r="1" spans="1:3" s="38" customFormat="1" ht="20.25" x14ac:dyDescent="0.2">
      <c r="A1" s="228" t="str">
        <f>Setup!A2</f>
        <v>Modeling Generation Senior Task Force</v>
      </c>
      <c r="B1" s="228"/>
      <c r="C1" s="39"/>
    </row>
    <row r="2" spans="1:3" s="38" customFormat="1" ht="18" x14ac:dyDescent="0.25">
      <c r="A2" s="229" t="str">
        <f>Setup!A5</f>
        <v>Resource Market Modeling</v>
      </c>
      <c r="B2" s="229"/>
      <c r="C2" s="39"/>
    </row>
    <row r="3" spans="1:3" s="1" customFormat="1" ht="18" x14ac:dyDescent="0.25">
      <c r="A3" s="230" t="s">
        <v>46</v>
      </c>
      <c r="B3" s="230"/>
    </row>
    <row r="5" spans="1:3" x14ac:dyDescent="0.2">
      <c r="A5" s="3" t="s">
        <v>56</v>
      </c>
      <c r="B5" s="15"/>
    </row>
    <row r="6" spans="1:3" s="4" customFormat="1" ht="17.25" customHeight="1" thickBot="1" x14ac:dyDescent="0.25">
      <c r="A6" s="40" t="s">
        <v>47</v>
      </c>
      <c r="B6" s="48" t="s">
        <v>9</v>
      </c>
    </row>
    <row r="7" spans="1:3" ht="52.5" customHeight="1" x14ac:dyDescent="0.2">
      <c r="A7" s="47" t="s">
        <v>48</v>
      </c>
      <c r="B7" s="46" t="s">
        <v>43</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40" activePane="bottomRight" state="frozen"/>
      <selection pane="topRight" activeCell="E1" sqref="E1"/>
      <selection pane="bottomLeft" activeCell="A7" sqref="A7"/>
      <selection pane="bottomRight" activeCell="F40" sqref="F40"/>
    </sheetView>
  </sheetViews>
  <sheetFormatPr defaultColWidth="9.140625" defaultRowHeight="12.75" x14ac:dyDescent="0.2"/>
  <cols>
    <col min="1" max="1" width="6.5703125" style="153" bestFit="1" customWidth="1"/>
    <col min="2" max="2" width="27.5703125" style="122" bestFit="1" customWidth="1"/>
    <col min="3" max="3" width="10.42578125" style="122" hidden="1" customWidth="1"/>
    <col min="4" max="4" width="52.7109375" style="154" customWidth="1"/>
    <col min="5" max="6" width="21" style="122" customWidth="1"/>
    <col min="7" max="7" width="21" style="126" customWidth="1"/>
    <col min="8" max="8" width="22" style="122" customWidth="1"/>
    <col min="9" max="9" width="22.42578125" style="122" customWidth="1"/>
    <col min="10" max="13" width="21" style="122" customWidth="1"/>
    <col min="14" max="14" width="9.140625" style="122"/>
    <col min="15" max="15" width="13.140625" style="122" bestFit="1" customWidth="1"/>
    <col min="16" max="16384" width="9.140625" style="122"/>
  </cols>
  <sheetData>
    <row r="1" spans="1:22" ht="20.25" x14ac:dyDescent="0.2">
      <c r="A1" s="228" t="str">
        <f>Setup!A2</f>
        <v>Modeling Generation Senior Task Force</v>
      </c>
      <c r="B1" s="228"/>
      <c r="C1" s="228"/>
      <c r="D1" s="228"/>
      <c r="E1" s="228"/>
      <c r="F1" s="228"/>
      <c r="G1" s="228"/>
      <c r="H1" s="228"/>
      <c r="I1" s="228"/>
      <c r="J1" s="228"/>
      <c r="K1" s="228"/>
      <c r="L1" s="228"/>
      <c r="M1" s="228"/>
    </row>
    <row r="2" spans="1:22" ht="18" x14ac:dyDescent="0.25">
      <c r="A2" s="240" t="str">
        <f>Setup!A5</f>
        <v>Resource Market Modeling</v>
      </c>
      <c r="B2" s="240"/>
      <c r="C2" s="240"/>
      <c r="D2" s="240"/>
      <c r="E2" s="240"/>
      <c r="F2" s="240"/>
      <c r="G2" s="240"/>
      <c r="H2" s="240"/>
      <c r="I2" s="240"/>
      <c r="J2" s="240"/>
      <c r="K2" s="240"/>
      <c r="L2" s="240"/>
      <c r="M2" s="240"/>
    </row>
    <row r="3" spans="1:22" s="123" customFormat="1" ht="18" x14ac:dyDescent="0.25">
      <c r="A3" s="241" t="s">
        <v>12</v>
      </c>
      <c r="B3" s="241"/>
      <c r="C3" s="241"/>
      <c r="D3" s="241"/>
      <c r="E3" s="241"/>
      <c r="F3" s="241"/>
      <c r="G3" s="241"/>
      <c r="H3" s="241"/>
      <c r="I3" s="241"/>
      <c r="J3" s="241"/>
      <c r="K3" s="241"/>
      <c r="L3" s="241"/>
      <c r="M3" s="241"/>
    </row>
    <row r="4" spans="1:22" x14ac:dyDescent="0.2">
      <c r="A4" s="124"/>
      <c r="B4" s="125"/>
      <c r="C4" s="125"/>
      <c r="D4" s="126"/>
      <c r="E4" s="125"/>
      <c r="F4" s="125"/>
      <c r="H4" s="125"/>
      <c r="I4" s="125"/>
      <c r="J4" s="125"/>
      <c r="K4" s="125"/>
      <c r="L4" s="125"/>
    </row>
    <row r="5" spans="1:22" ht="9" customHeight="1" x14ac:dyDescent="0.2">
      <c r="A5" s="242"/>
      <c r="B5" s="242"/>
      <c r="C5" s="125"/>
      <c r="D5" s="242"/>
      <c r="E5" s="242"/>
      <c r="F5" s="242"/>
      <c r="G5" s="242"/>
      <c r="H5" s="242"/>
      <c r="I5" s="242"/>
      <c r="J5" s="242"/>
      <c r="K5" s="242"/>
      <c r="L5" s="242"/>
      <c r="M5" s="242"/>
    </row>
    <row r="6" spans="1:22" ht="12" customHeight="1" thickBot="1" x14ac:dyDescent="0.25">
      <c r="A6" s="127" t="s">
        <v>15</v>
      </c>
      <c r="B6" s="128" t="s">
        <v>24</v>
      </c>
      <c r="C6" s="128" t="s">
        <v>30</v>
      </c>
      <c r="D6" s="126" t="s">
        <v>11</v>
      </c>
      <c r="E6" s="125" t="s">
        <v>136</v>
      </c>
      <c r="F6" s="125" t="s">
        <v>0</v>
      </c>
      <c r="G6" s="126" t="s">
        <v>1</v>
      </c>
      <c r="H6" s="125" t="s">
        <v>2</v>
      </c>
      <c r="I6" s="125" t="s">
        <v>3</v>
      </c>
      <c r="J6" s="125" t="s">
        <v>4</v>
      </c>
      <c r="K6" s="125" t="s">
        <v>188</v>
      </c>
      <c r="L6" s="108" t="s">
        <v>226</v>
      </c>
      <c r="M6" s="108" t="s">
        <v>230</v>
      </c>
      <c r="N6" s="26"/>
      <c r="O6" s="26"/>
      <c r="P6" s="26"/>
      <c r="Q6" s="26"/>
      <c r="R6" s="26"/>
      <c r="S6" s="26"/>
      <c r="T6" s="26"/>
      <c r="U6" s="26"/>
      <c r="V6" s="26"/>
    </row>
    <row r="7" spans="1:22" ht="39" thickTop="1" x14ac:dyDescent="0.2">
      <c r="A7" s="127" t="s">
        <v>49</v>
      </c>
      <c r="B7" s="129" t="s">
        <v>50</v>
      </c>
      <c r="C7" s="129"/>
      <c r="D7" s="162" t="s">
        <v>296</v>
      </c>
      <c r="E7" s="129"/>
      <c r="F7" s="129" t="s">
        <v>297</v>
      </c>
      <c r="G7" s="129" t="s">
        <v>298</v>
      </c>
      <c r="H7" s="129"/>
      <c r="I7" s="129"/>
      <c r="J7" s="129"/>
      <c r="K7" s="129"/>
      <c r="L7" s="109"/>
      <c r="M7" s="109"/>
      <c r="N7" s="26"/>
      <c r="O7" s="26"/>
      <c r="P7" s="26"/>
      <c r="Q7" s="26"/>
      <c r="R7" s="26"/>
      <c r="S7" s="26"/>
      <c r="T7" s="26"/>
      <c r="U7" s="26"/>
      <c r="V7" s="26"/>
    </row>
    <row r="8" spans="1:22" ht="207" customHeight="1" x14ac:dyDescent="0.2">
      <c r="A8" s="127">
        <v>1</v>
      </c>
      <c r="B8" s="131" t="s">
        <v>78</v>
      </c>
      <c r="C8" s="132"/>
      <c r="D8" s="94" t="s">
        <v>276</v>
      </c>
      <c r="E8" s="133"/>
      <c r="F8" s="121" t="s">
        <v>175</v>
      </c>
      <c r="G8" s="133" t="s">
        <v>174</v>
      </c>
      <c r="H8" s="94" t="s">
        <v>275</v>
      </c>
      <c r="I8" s="94" t="s">
        <v>167</v>
      </c>
      <c r="J8" s="121" t="s">
        <v>173</v>
      </c>
      <c r="K8" s="121" t="s">
        <v>173</v>
      </c>
      <c r="L8" s="111"/>
      <c r="M8" s="111"/>
      <c r="N8" s="26"/>
      <c r="O8" s="26"/>
      <c r="P8" s="26"/>
      <c r="Q8" s="26"/>
      <c r="R8" s="26"/>
      <c r="S8" s="26"/>
      <c r="T8" s="26"/>
      <c r="U8" s="26"/>
      <c r="V8" s="26"/>
    </row>
    <row r="9" spans="1:22" ht="114.75" x14ac:dyDescent="0.2">
      <c r="A9" s="127">
        <v>2</v>
      </c>
      <c r="B9" s="121" t="s">
        <v>79</v>
      </c>
      <c r="C9" s="132"/>
      <c r="D9" s="155" t="s">
        <v>97</v>
      </c>
      <c r="E9" s="131"/>
      <c r="F9" s="121" t="s">
        <v>203</v>
      </c>
      <c r="G9" s="94" t="s">
        <v>171</v>
      </c>
      <c r="H9" s="121" t="s">
        <v>170</v>
      </c>
      <c r="I9" s="121" t="s">
        <v>169</v>
      </c>
      <c r="J9" s="121"/>
      <c r="K9" s="121"/>
      <c r="L9" s="112"/>
      <c r="M9" s="112"/>
      <c r="N9" s="26"/>
      <c r="O9" s="26"/>
      <c r="P9" s="26"/>
      <c r="Q9" s="26"/>
      <c r="R9" s="26"/>
      <c r="S9" s="26"/>
      <c r="T9" s="26"/>
      <c r="U9" s="26"/>
      <c r="V9" s="26"/>
    </row>
    <row r="10" spans="1:22" ht="63.75" x14ac:dyDescent="0.2">
      <c r="A10" s="127">
        <v>3</v>
      </c>
      <c r="B10" s="120" t="s">
        <v>80</v>
      </c>
      <c r="C10" s="132"/>
      <c r="D10" s="155" t="s">
        <v>96</v>
      </c>
      <c r="E10" s="131"/>
      <c r="F10" s="94" t="s">
        <v>147</v>
      </c>
      <c r="G10" s="121"/>
      <c r="H10" s="121"/>
      <c r="I10" s="121"/>
      <c r="J10" s="121"/>
      <c r="K10" s="121"/>
      <c r="L10" s="111"/>
      <c r="M10" s="111"/>
      <c r="N10" s="26"/>
      <c r="O10" s="26"/>
      <c r="P10" s="26"/>
      <c r="Q10" s="26"/>
      <c r="R10" s="26"/>
      <c r="S10" s="26"/>
      <c r="T10" s="26"/>
      <c r="U10" s="26"/>
      <c r="V10" s="26"/>
    </row>
    <row r="11" spans="1:22" ht="176.25" customHeight="1" x14ac:dyDescent="0.2">
      <c r="A11" s="134">
        <v>4</v>
      </c>
      <c r="B11" s="135" t="s">
        <v>140</v>
      </c>
      <c r="C11" s="136"/>
      <c r="D11" s="156" t="s">
        <v>184</v>
      </c>
      <c r="E11" s="156" t="s">
        <v>185</v>
      </c>
      <c r="F11" s="94" t="s">
        <v>150</v>
      </c>
      <c r="G11" s="121"/>
      <c r="H11" s="133"/>
      <c r="I11" s="133"/>
      <c r="J11" s="133"/>
      <c r="K11" s="133"/>
      <c r="L11" s="112"/>
      <c r="M11" s="112"/>
      <c r="N11" s="26"/>
      <c r="O11" s="26"/>
      <c r="P11" s="26"/>
      <c r="Q11" s="26"/>
      <c r="R11" s="26"/>
      <c r="S11" s="26"/>
      <c r="T11" s="26"/>
      <c r="U11" s="26"/>
      <c r="V11" s="26"/>
    </row>
    <row r="12" spans="1:22" ht="102" hidden="1" x14ac:dyDescent="0.2">
      <c r="A12" s="127">
        <v>5</v>
      </c>
      <c r="B12" s="120" t="s">
        <v>145</v>
      </c>
      <c r="C12" s="132"/>
      <c r="D12" s="131" t="s">
        <v>98</v>
      </c>
      <c r="E12" s="131"/>
      <c r="F12" s="121" t="s">
        <v>151</v>
      </c>
      <c r="G12" s="137" t="s">
        <v>195</v>
      </c>
      <c r="H12" s="121" t="s">
        <v>271</v>
      </c>
      <c r="I12" s="121"/>
      <c r="J12" s="121"/>
      <c r="K12" s="121"/>
      <c r="L12" s="100"/>
      <c r="M12" s="100"/>
      <c r="N12" s="26"/>
      <c r="O12" s="26"/>
      <c r="P12" s="26"/>
      <c r="Q12" s="26"/>
      <c r="R12" s="26"/>
      <c r="S12" s="26"/>
      <c r="T12" s="26"/>
      <c r="U12" s="26"/>
      <c r="V12" s="26"/>
    </row>
    <row r="13" spans="1:22" hidden="1" x14ac:dyDescent="0.2">
      <c r="A13" s="127" t="s">
        <v>141</v>
      </c>
      <c r="B13" s="135" t="s">
        <v>90</v>
      </c>
      <c r="C13" s="136"/>
      <c r="D13" s="133" t="s">
        <v>99</v>
      </c>
      <c r="E13" s="133"/>
      <c r="F13" s="133"/>
      <c r="G13" s="121"/>
      <c r="H13" s="133"/>
      <c r="I13" s="133"/>
      <c r="J13" s="133"/>
      <c r="K13" s="133"/>
      <c r="L13" s="100"/>
      <c r="M13" s="100"/>
      <c r="N13" s="26"/>
      <c r="O13" s="26"/>
      <c r="P13" s="26"/>
      <c r="Q13" s="26"/>
      <c r="R13" s="26"/>
      <c r="S13" s="26"/>
      <c r="T13" s="26"/>
      <c r="U13" s="26"/>
      <c r="V13" s="26"/>
    </row>
    <row r="14" spans="1:22" x14ac:dyDescent="0.2">
      <c r="A14" s="127" t="s">
        <v>142</v>
      </c>
      <c r="B14" s="135" t="s">
        <v>91</v>
      </c>
      <c r="C14" s="136"/>
      <c r="D14" s="133" t="s">
        <v>99</v>
      </c>
      <c r="E14" s="133"/>
      <c r="F14" s="133"/>
      <c r="G14" s="121"/>
      <c r="H14" s="133"/>
      <c r="I14" s="133"/>
      <c r="J14" s="133"/>
      <c r="K14" s="133"/>
      <c r="L14" s="111"/>
      <c r="M14" s="111"/>
      <c r="N14" s="26"/>
      <c r="O14" s="27" t="s">
        <v>18</v>
      </c>
      <c r="P14" s="26"/>
      <c r="Q14" s="26"/>
      <c r="R14" s="26"/>
      <c r="S14" s="26"/>
      <c r="T14" s="26"/>
      <c r="U14" s="26"/>
      <c r="V14" s="26"/>
    </row>
    <row r="15" spans="1:22" ht="63.75" x14ac:dyDescent="0.2">
      <c r="A15" s="127">
        <v>6</v>
      </c>
      <c r="B15" s="120" t="s">
        <v>277</v>
      </c>
      <c r="C15" s="132"/>
      <c r="D15" s="131" t="s">
        <v>278</v>
      </c>
      <c r="E15" s="131"/>
      <c r="F15" s="94" t="s">
        <v>127</v>
      </c>
      <c r="G15" s="94" t="s">
        <v>268</v>
      </c>
      <c r="H15" s="94" t="s">
        <v>267</v>
      </c>
      <c r="I15" s="94" t="s">
        <v>126</v>
      </c>
      <c r="J15" s="121"/>
      <c r="K15" s="121"/>
      <c r="L15" s="112"/>
      <c r="M15" s="112"/>
      <c r="N15" s="26"/>
      <c r="O15" s="27" t="s">
        <v>33</v>
      </c>
      <c r="P15" s="26"/>
      <c r="Q15" s="26"/>
      <c r="R15" s="26"/>
      <c r="S15" s="26"/>
      <c r="T15" s="26"/>
      <c r="U15" s="26"/>
      <c r="V15" s="26"/>
    </row>
    <row r="16" spans="1:22" ht="137.25" customHeight="1" x14ac:dyDescent="0.2">
      <c r="A16" s="127">
        <v>7</v>
      </c>
      <c r="B16" s="133" t="s">
        <v>86</v>
      </c>
      <c r="C16" s="132"/>
      <c r="D16" s="155" t="s">
        <v>103</v>
      </c>
      <c r="E16" s="131"/>
      <c r="F16" s="94" t="s">
        <v>279</v>
      </c>
      <c r="G16" s="94" t="s">
        <v>168</v>
      </c>
      <c r="H16" s="121"/>
      <c r="I16" s="121"/>
      <c r="J16" s="121"/>
      <c r="K16" s="121"/>
      <c r="L16" s="111"/>
      <c r="M16" s="111"/>
      <c r="N16" s="26"/>
      <c r="O16" s="27" t="s">
        <v>31</v>
      </c>
      <c r="P16" s="26"/>
      <c r="Q16" s="26"/>
      <c r="R16" s="26"/>
      <c r="S16" s="26"/>
      <c r="T16" s="26"/>
      <c r="U16" s="26"/>
      <c r="V16" s="26"/>
    </row>
    <row r="17" spans="1:258" ht="204.75" customHeight="1" x14ac:dyDescent="0.2">
      <c r="A17" s="127">
        <v>8</v>
      </c>
      <c r="B17" s="131" t="s">
        <v>82</v>
      </c>
      <c r="C17" s="132"/>
      <c r="D17" s="94" t="s">
        <v>292</v>
      </c>
      <c r="E17" s="121"/>
      <c r="F17" s="121" t="s">
        <v>180</v>
      </c>
      <c r="G17" s="121" t="s">
        <v>146</v>
      </c>
      <c r="H17" s="94" t="s">
        <v>152</v>
      </c>
      <c r="I17" s="121" t="s">
        <v>269</v>
      </c>
      <c r="J17" s="94" t="s">
        <v>293</v>
      </c>
      <c r="K17" s="121"/>
      <c r="L17" s="112" t="s">
        <v>216</v>
      </c>
      <c r="M17" s="112"/>
      <c r="N17" s="26"/>
      <c r="O17" s="27"/>
      <c r="P17" s="26"/>
      <c r="Q17" s="26"/>
      <c r="R17" s="26"/>
      <c r="S17" s="26"/>
      <c r="T17" s="26"/>
      <c r="U17" s="26"/>
      <c r="V17" s="26"/>
    </row>
    <row r="18" spans="1:258" ht="89.25" x14ac:dyDescent="0.2">
      <c r="A18" s="134">
        <v>9</v>
      </c>
      <c r="B18" s="121" t="s">
        <v>83</v>
      </c>
      <c r="C18" s="136"/>
      <c r="D18" s="121" t="s">
        <v>104</v>
      </c>
      <c r="E18" s="121"/>
      <c r="F18" s="121" t="s">
        <v>177</v>
      </c>
      <c r="G18" s="121" t="s">
        <v>178</v>
      </c>
      <c r="H18" s="95" t="s">
        <v>171</v>
      </c>
      <c r="I18" s="95" t="s">
        <v>170</v>
      </c>
      <c r="J18" s="133" t="s">
        <v>169</v>
      </c>
      <c r="K18" s="121" t="s">
        <v>169</v>
      </c>
      <c r="L18" s="111"/>
      <c r="M18" s="111"/>
      <c r="N18" s="26"/>
      <c r="O18" s="27"/>
      <c r="P18" s="26"/>
      <c r="Q18" s="26"/>
      <c r="R18" s="26"/>
      <c r="S18" s="26"/>
      <c r="T18" s="26"/>
      <c r="U18" s="26"/>
      <c r="V18" s="26"/>
    </row>
    <row r="19" spans="1:258" ht="76.5" x14ac:dyDescent="0.2">
      <c r="A19" s="134">
        <v>10</v>
      </c>
      <c r="B19" s="120" t="s">
        <v>218</v>
      </c>
      <c r="C19" s="136"/>
      <c r="D19" s="121" t="s">
        <v>219</v>
      </c>
      <c r="E19" s="121"/>
      <c r="F19" s="94" t="s">
        <v>299</v>
      </c>
      <c r="G19" s="121"/>
      <c r="H19" s="133"/>
      <c r="I19" s="133"/>
      <c r="J19" s="133"/>
      <c r="K19" s="133"/>
      <c r="L19" s="112"/>
      <c r="M19" s="112"/>
      <c r="N19" s="26"/>
      <c r="O19" s="27"/>
      <c r="P19" s="26"/>
      <c r="Q19" s="26"/>
      <c r="R19" s="26"/>
      <c r="S19" s="26"/>
      <c r="T19" s="26"/>
      <c r="U19" s="26"/>
      <c r="V19" s="26"/>
    </row>
    <row r="20" spans="1:258" ht="102" hidden="1" x14ac:dyDescent="0.2">
      <c r="A20" s="134">
        <v>11</v>
      </c>
      <c r="B20" s="84" t="s">
        <v>154</v>
      </c>
      <c r="C20" s="136"/>
      <c r="D20" s="121" t="s">
        <v>106</v>
      </c>
      <c r="E20" s="121"/>
      <c r="F20" s="121" t="s">
        <v>205</v>
      </c>
      <c r="G20" s="120" t="s">
        <v>196</v>
      </c>
      <c r="H20" s="138" t="s">
        <v>220</v>
      </c>
      <c r="I20" s="137" t="s">
        <v>221</v>
      </c>
      <c r="J20" s="121" t="s">
        <v>270</v>
      </c>
      <c r="K20" s="133"/>
      <c r="L20" s="100"/>
      <c r="M20" s="100"/>
      <c r="N20" s="26"/>
      <c r="O20" s="27"/>
      <c r="P20" s="26"/>
      <c r="Q20" s="26"/>
      <c r="R20" s="26"/>
      <c r="S20" s="26"/>
      <c r="T20" s="26"/>
      <c r="U20" s="26"/>
      <c r="V20" s="26"/>
    </row>
    <row r="21" spans="1:258" hidden="1" x14ac:dyDescent="0.2">
      <c r="A21" s="127" t="s">
        <v>143</v>
      </c>
      <c r="B21" s="135" t="s">
        <v>92</v>
      </c>
      <c r="C21" s="136"/>
      <c r="D21" s="133" t="s">
        <v>99</v>
      </c>
      <c r="E21" s="133"/>
      <c r="F21" s="133"/>
      <c r="G21" s="121"/>
      <c r="H21" s="133"/>
      <c r="I21" s="133"/>
      <c r="J21" s="133"/>
      <c r="K21" s="133"/>
      <c r="L21" s="100"/>
      <c r="M21" s="10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row>
    <row r="22" spans="1:258" hidden="1" x14ac:dyDescent="0.2">
      <c r="A22" s="140" t="s">
        <v>144</v>
      </c>
      <c r="B22" s="135" t="s">
        <v>93</v>
      </c>
      <c r="C22" s="136"/>
      <c r="D22" s="136" t="s">
        <v>99</v>
      </c>
      <c r="E22" s="133"/>
      <c r="F22" s="133"/>
      <c r="G22" s="121"/>
      <c r="H22" s="133"/>
      <c r="I22" s="133"/>
      <c r="J22" s="133"/>
      <c r="K22" s="133"/>
      <c r="L22" s="100"/>
      <c r="M22" s="100"/>
      <c r="N22" s="26"/>
      <c r="O22" s="27"/>
      <c r="P22" s="26"/>
      <c r="Q22" s="26"/>
      <c r="R22" s="26"/>
      <c r="S22" s="26"/>
      <c r="T22" s="26"/>
      <c r="U22" s="26"/>
      <c r="V22" s="26"/>
    </row>
    <row r="23" spans="1:258" ht="51" x14ac:dyDescent="0.2">
      <c r="A23" s="134">
        <v>12</v>
      </c>
      <c r="B23" s="135" t="s">
        <v>122</v>
      </c>
      <c r="C23" s="136"/>
      <c r="D23" s="133" t="s">
        <v>99</v>
      </c>
      <c r="E23" s="133"/>
      <c r="F23" s="168" t="s">
        <v>225</v>
      </c>
      <c r="G23" s="168" t="s">
        <v>272</v>
      </c>
      <c r="H23" s="133"/>
      <c r="I23" s="133"/>
      <c r="J23" s="133"/>
      <c r="K23" s="133"/>
      <c r="L23" s="169"/>
      <c r="M23" s="169"/>
      <c r="N23" s="26"/>
      <c r="O23" s="27"/>
      <c r="P23" s="26"/>
      <c r="Q23" s="26"/>
      <c r="R23" s="26"/>
      <c r="S23" s="26"/>
      <c r="T23" s="26"/>
      <c r="U23" s="26"/>
      <c r="V23" s="26"/>
    </row>
    <row r="24" spans="1:258" ht="215.25" customHeight="1" x14ac:dyDescent="0.2">
      <c r="A24" s="134">
        <v>13</v>
      </c>
      <c r="B24" s="120" t="s">
        <v>282</v>
      </c>
      <c r="C24" s="136"/>
      <c r="D24" s="133" t="s">
        <v>107</v>
      </c>
      <c r="E24" s="133"/>
      <c r="F24" s="121" t="s">
        <v>280</v>
      </c>
      <c r="G24" s="94" t="s">
        <v>281</v>
      </c>
      <c r="H24" s="95" t="s">
        <v>122</v>
      </c>
      <c r="I24" s="133" t="s">
        <v>125</v>
      </c>
      <c r="J24" s="94" t="s">
        <v>222</v>
      </c>
      <c r="K24" s="94" t="s">
        <v>223</v>
      </c>
      <c r="L24" s="112"/>
      <c r="M24" s="112"/>
      <c r="N24" s="26"/>
      <c r="O24" s="27"/>
      <c r="P24" s="26"/>
      <c r="Q24" s="26"/>
      <c r="R24" s="26"/>
      <c r="S24" s="26"/>
      <c r="T24" s="26"/>
      <c r="U24" s="26"/>
      <c r="V24" s="26"/>
    </row>
    <row r="25" spans="1:258" ht="216.75" x14ac:dyDescent="0.2">
      <c r="A25" s="134">
        <v>14</v>
      </c>
      <c r="B25" s="121" t="s">
        <v>87</v>
      </c>
      <c r="C25" s="136"/>
      <c r="D25" s="133" t="s">
        <v>101</v>
      </c>
      <c r="E25" s="133"/>
      <c r="F25" s="133" t="s">
        <v>137</v>
      </c>
      <c r="G25" s="156" t="s">
        <v>193</v>
      </c>
      <c r="H25" s="133"/>
      <c r="I25" s="133"/>
      <c r="J25" s="133"/>
      <c r="K25" s="133"/>
      <c r="L25" s="111"/>
      <c r="M25" s="111"/>
      <c r="N25" s="26"/>
      <c r="O25" s="27"/>
      <c r="P25" s="26"/>
      <c r="Q25" s="26"/>
      <c r="R25" s="26"/>
      <c r="S25" s="26"/>
      <c r="T25" s="26"/>
      <c r="U25" s="26"/>
      <c r="V25" s="26"/>
    </row>
    <row r="26" spans="1:258" ht="162" customHeight="1" x14ac:dyDescent="0.2">
      <c r="A26" s="134">
        <v>15</v>
      </c>
      <c r="B26" s="120" t="s">
        <v>115</v>
      </c>
      <c r="C26" s="136"/>
      <c r="D26" s="133" t="s">
        <v>114</v>
      </c>
      <c r="E26" s="133"/>
      <c r="F26" s="94" t="s">
        <v>157</v>
      </c>
      <c r="G26" s="94" t="s">
        <v>156</v>
      </c>
      <c r="H26" s="156" t="s">
        <v>194</v>
      </c>
      <c r="I26" s="133"/>
      <c r="J26" s="133"/>
      <c r="K26" s="133"/>
      <c r="L26" s="112"/>
      <c r="M26" s="112"/>
      <c r="N26" s="26"/>
      <c r="O26" s="27"/>
      <c r="P26" s="26"/>
      <c r="Q26" s="26"/>
      <c r="R26" s="26"/>
      <c r="S26" s="26"/>
      <c r="T26" s="26"/>
      <c r="U26" s="26"/>
      <c r="V26" s="26"/>
    </row>
    <row r="27" spans="1:258" ht="102" hidden="1" x14ac:dyDescent="0.2">
      <c r="A27" s="134">
        <v>16</v>
      </c>
      <c r="B27" s="120" t="s">
        <v>201</v>
      </c>
      <c r="C27" s="136"/>
      <c r="D27" s="141" t="s">
        <v>248</v>
      </c>
      <c r="E27" s="130" t="s">
        <v>249</v>
      </c>
      <c r="F27" s="141" t="s">
        <v>181</v>
      </c>
      <c r="G27" s="121" t="s">
        <v>228</v>
      </c>
      <c r="H27" s="133" t="s">
        <v>247</v>
      </c>
      <c r="I27" s="133" t="s">
        <v>250</v>
      </c>
      <c r="J27" s="133"/>
      <c r="K27" s="133"/>
      <c r="L27" s="100"/>
      <c r="M27" s="100"/>
      <c r="N27" s="26"/>
      <c r="O27" s="27"/>
      <c r="P27" s="26"/>
      <c r="Q27" s="26"/>
      <c r="R27" s="26"/>
      <c r="S27" s="26"/>
      <c r="T27" s="26"/>
      <c r="U27" s="26"/>
      <c r="V27" s="26"/>
    </row>
    <row r="28" spans="1:258" ht="89.25" x14ac:dyDescent="0.2">
      <c r="A28" s="134">
        <v>17</v>
      </c>
      <c r="B28" s="135" t="s">
        <v>117</v>
      </c>
      <c r="C28" s="136"/>
      <c r="D28" s="167" t="s">
        <v>118</v>
      </c>
      <c r="E28" s="133"/>
      <c r="F28" s="163" t="s">
        <v>300</v>
      </c>
      <c r="G28" s="121"/>
      <c r="H28" s="133"/>
      <c r="I28" s="133"/>
      <c r="J28" s="133"/>
      <c r="K28" s="133"/>
      <c r="L28" s="111"/>
      <c r="M28" s="111"/>
      <c r="N28" s="26"/>
      <c r="O28" s="27"/>
      <c r="P28" s="26"/>
      <c r="Q28" s="26"/>
      <c r="R28" s="26"/>
      <c r="S28" s="26"/>
      <c r="T28" s="26"/>
      <c r="U28" s="26"/>
      <c r="V28" s="26"/>
    </row>
    <row r="29" spans="1:258" ht="89.25" x14ac:dyDescent="0.2">
      <c r="A29" s="134">
        <v>18</v>
      </c>
      <c r="B29" s="84" t="s">
        <v>283</v>
      </c>
      <c r="C29" s="136"/>
      <c r="D29" s="85" t="s">
        <v>274</v>
      </c>
      <c r="E29" s="85" t="s">
        <v>198</v>
      </c>
      <c r="F29" s="142"/>
      <c r="G29" s="121" t="s">
        <v>251</v>
      </c>
      <c r="H29" s="156" t="s">
        <v>199</v>
      </c>
      <c r="I29" s="94" t="s">
        <v>301</v>
      </c>
      <c r="J29" s="133"/>
      <c r="K29" s="133"/>
      <c r="L29" s="112"/>
      <c r="M29" s="112"/>
      <c r="N29" s="26"/>
      <c r="O29" s="27"/>
      <c r="P29" s="26"/>
      <c r="Q29" s="26"/>
      <c r="R29" s="26"/>
      <c r="S29" s="26"/>
      <c r="T29" s="26"/>
      <c r="U29" s="26"/>
      <c r="V29" s="26"/>
    </row>
    <row r="30" spans="1:258" ht="137.25" customHeight="1" x14ac:dyDescent="0.2">
      <c r="A30" s="134">
        <v>22</v>
      </c>
      <c r="B30" s="85" t="s">
        <v>266</v>
      </c>
      <c r="C30" s="136"/>
      <c r="D30" s="133" t="s">
        <v>252</v>
      </c>
      <c r="E30" s="94" t="s">
        <v>191</v>
      </c>
      <c r="F30" s="64" t="s">
        <v>284</v>
      </c>
      <c r="G30" s="85" t="s">
        <v>285</v>
      </c>
      <c r="H30" s="85" t="s">
        <v>286</v>
      </c>
      <c r="I30" s="133"/>
      <c r="J30" s="133"/>
      <c r="K30" s="133"/>
      <c r="L30" s="111"/>
      <c r="M30" s="111"/>
      <c r="N30" s="26"/>
      <c r="O30" s="27"/>
      <c r="P30" s="26"/>
      <c r="Q30" s="26"/>
      <c r="R30" s="26"/>
      <c r="S30" s="26"/>
      <c r="T30" s="26"/>
      <c r="U30" s="26"/>
      <c r="V30" s="26"/>
    </row>
    <row r="31" spans="1:258" ht="143.25" customHeight="1" x14ac:dyDescent="0.2">
      <c r="A31" s="134">
        <v>19</v>
      </c>
      <c r="B31" s="120" t="s">
        <v>88</v>
      </c>
      <c r="C31" s="136"/>
      <c r="D31" s="133" t="s">
        <v>102</v>
      </c>
      <c r="E31" s="133"/>
      <c r="F31" s="156" t="s">
        <v>287</v>
      </c>
      <c r="G31" s="121"/>
      <c r="H31" s="133"/>
      <c r="I31" s="133"/>
      <c r="J31" s="133"/>
      <c r="K31" s="133"/>
      <c r="L31" s="112"/>
      <c r="M31" s="112"/>
      <c r="N31" s="26"/>
      <c r="O31" s="27"/>
      <c r="P31" s="26"/>
      <c r="Q31" s="26"/>
      <c r="R31" s="26"/>
      <c r="S31" s="26"/>
      <c r="T31" s="26"/>
      <c r="U31" s="26"/>
      <c r="V31" s="26"/>
    </row>
    <row r="32" spans="1:258" ht="114" customHeight="1" x14ac:dyDescent="0.2">
      <c r="A32" s="134">
        <v>20</v>
      </c>
      <c r="B32" s="120" t="s">
        <v>89</v>
      </c>
      <c r="C32" s="136"/>
      <c r="D32" s="133" t="s">
        <v>111</v>
      </c>
      <c r="E32" s="133"/>
      <c r="F32" s="94" t="s">
        <v>162</v>
      </c>
      <c r="G32" s="156" t="s">
        <v>288</v>
      </c>
      <c r="H32" s="133"/>
      <c r="I32" s="133"/>
      <c r="J32" s="133"/>
      <c r="K32" s="133"/>
      <c r="L32" s="111"/>
      <c r="M32" s="111"/>
      <c r="N32" s="26"/>
      <c r="O32" s="27" t="s">
        <v>17</v>
      </c>
      <c r="P32" s="26"/>
      <c r="Q32" s="26"/>
      <c r="R32" s="26"/>
      <c r="S32" s="26"/>
      <c r="T32" s="26"/>
      <c r="U32" s="26"/>
      <c r="V32" s="26"/>
    </row>
    <row r="33" spans="1:22" ht="136.5" customHeight="1" x14ac:dyDescent="0.2">
      <c r="A33" s="127">
        <v>21</v>
      </c>
      <c r="B33" s="121" t="s">
        <v>163</v>
      </c>
      <c r="C33" s="132"/>
      <c r="D33" s="131" t="s">
        <v>291</v>
      </c>
      <c r="E33" s="131"/>
      <c r="F33" s="121" t="s">
        <v>138</v>
      </c>
      <c r="G33" s="94" t="s">
        <v>258</v>
      </c>
      <c r="H33" s="164" t="s">
        <v>302</v>
      </c>
      <c r="I33" s="121" t="s">
        <v>132</v>
      </c>
      <c r="J33" s="121"/>
      <c r="K33" s="121"/>
      <c r="L33" s="112"/>
      <c r="M33" s="112"/>
      <c r="N33" s="26"/>
      <c r="O33" s="27" t="s">
        <v>32</v>
      </c>
      <c r="P33" s="26"/>
      <c r="Q33" s="26"/>
      <c r="R33" s="26"/>
      <c r="S33" s="26"/>
      <c r="T33" s="26"/>
      <c r="U33" s="26"/>
      <c r="V33" s="26"/>
    </row>
    <row r="34" spans="1:22" ht="191.25" hidden="1" x14ac:dyDescent="0.2">
      <c r="A34" s="127">
        <v>23</v>
      </c>
      <c r="B34" s="120" t="s">
        <v>94</v>
      </c>
      <c r="C34" s="132"/>
      <c r="D34" s="131" t="s">
        <v>231</v>
      </c>
      <c r="E34" s="131"/>
      <c r="F34" s="137" t="s">
        <v>192</v>
      </c>
      <c r="G34" s="121"/>
      <c r="H34" s="121"/>
      <c r="I34" s="121"/>
      <c r="J34" s="121"/>
      <c r="K34" s="121"/>
      <c r="L34" s="100"/>
      <c r="M34" s="100"/>
      <c r="N34" s="26"/>
      <c r="O34" s="27" t="s">
        <v>16</v>
      </c>
      <c r="P34" s="26"/>
      <c r="Q34" s="26"/>
      <c r="R34" s="26"/>
      <c r="S34" s="26"/>
      <c r="T34" s="26"/>
      <c r="U34" s="26"/>
      <c r="V34" s="26"/>
    </row>
    <row r="35" spans="1:22" ht="38.25" hidden="1" x14ac:dyDescent="0.2">
      <c r="A35" s="127">
        <v>24</v>
      </c>
      <c r="B35" s="85" t="s">
        <v>95</v>
      </c>
      <c r="C35" s="132"/>
      <c r="D35" s="131" t="s">
        <v>99</v>
      </c>
      <c r="E35" s="131"/>
      <c r="F35" s="121"/>
      <c r="G35" s="121"/>
      <c r="H35" s="121"/>
      <c r="I35" s="121"/>
      <c r="J35" s="121"/>
      <c r="K35" s="121"/>
      <c r="L35" s="100"/>
      <c r="M35" s="100"/>
      <c r="N35" s="26"/>
      <c r="O35" s="26"/>
      <c r="P35" s="26"/>
      <c r="Q35" s="26"/>
      <c r="R35" s="26"/>
      <c r="S35" s="26"/>
      <c r="T35" s="26"/>
      <c r="U35" s="26"/>
      <c r="V35" s="26"/>
    </row>
    <row r="36" spans="1:22" ht="38.25" hidden="1" x14ac:dyDescent="0.2">
      <c r="A36" s="143">
        <v>25</v>
      </c>
      <c r="B36" s="120" t="s">
        <v>121</v>
      </c>
      <c r="C36" s="132"/>
      <c r="D36" s="132"/>
      <c r="E36" s="121"/>
      <c r="F36" s="121"/>
      <c r="G36" s="121"/>
      <c r="H36" s="121"/>
      <c r="I36" s="121"/>
      <c r="J36" s="121"/>
      <c r="K36" s="121"/>
      <c r="L36" s="100"/>
      <c r="M36" s="100"/>
      <c r="N36" s="26"/>
      <c r="O36" s="26"/>
      <c r="P36" s="26"/>
      <c r="Q36" s="26"/>
      <c r="R36" s="26"/>
      <c r="S36" s="26"/>
      <c r="T36" s="26"/>
      <c r="U36" s="26"/>
      <c r="V36" s="26"/>
    </row>
    <row r="37" spans="1:22" ht="51" hidden="1" x14ac:dyDescent="0.2">
      <c r="A37" s="143">
        <v>26</v>
      </c>
      <c r="B37" s="120" t="s">
        <v>124</v>
      </c>
      <c r="C37" s="132"/>
      <c r="D37" s="132"/>
      <c r="E37" s="121"/>
      <c r="F37" s="121"/>
      <c r="G37" s="121"/>
      <c r="H37" s="121"/>
      <c r="I37" s="121"/>
      <c r="J37" s="121"/>
      <c r="K37" s="121"/>
      <c r="L37" s="100"/>
      <c r="M37" s="100"/>
      <c r="N37" s="26"/>
      <c r="O37" s="26"/>
      <c r="P37" s="26"/>
      <c r="Q37" s="26"/>
      <c r="R37" s="26"/>
      <c r="S37" s="26"/>
      <c r="T37" s="26"/>
      <c r="U37" s="26"/>
      <c r="V37" s="26"/>
    </row>
    <row r="38" spans="1:22" ht="51" hidden="1" x14ac:dyDescent="0.2">
      <c r="A38" s="143">
        <v>27</v>
      </c>
      <c r="B38" s="120" t="s">
        <v>126</v>
      </c>
      <c r="C38" s="132"/>
      <c r="D38" s="132"/>
      <c r="E38" s="121"/>
      <c r="F38" s="121"/>
      <c r="G38" s="121"/>
      <c r="H38" s="121"/>
      <c r="I38" s="121"/>
      <c r="J38" s="121"/>
      <c r="K38" s="121"/>
      <c r="L38" s="100"/>
      <c r="M38" s="100"/>
      <c r="N38" s="26"/>
      <c r="O38" s="26"/>
      <c r="P38" s="26"/>
      <c r="Q38" s="26"/>
      <c r="R38" s="26"/>
      <c r="S38" s="26"/>
      <c r="T38" s="26"/>
      <c r="U38" s="26"/>
      <c r="V38" s="26"/>
    </row>
    <row r="39" spans="1:22" ht="38.25" hidden="1" x14ac:dyDescent="0.2">
      <c r="A39" s="144">
        <v>28</v>
      </c>
      <c r="B39" s="135" t="s">
        <v>125</v>
      </c>
      <c r="C39" s="136"/>
      <c r="D39" s="136"/>
      <c r="E39" s="133"/>
      <c r="F39" s="133"/>
      <c r="G39" s="121"/>
      <c r="H39" s="133"/>
      <c r="I39" s="133"/>
      <c r="J39" s="133"/>
      <c r="K39" s="133"/>
      <c r="L39" s="100"/>
      <c r="M39" s="100"/>
      <c r="N39" s="26"/>
      <c r="O39" s="26"/>
      <c r="P39" s="26"/>
      <c r="Q39" s="26"/>
      <c r="R39" s="26"/>
      <c r="S39" s="26"/>
      <c r="T39" s="26"/>
      <c r="U39" s="26"/>
      <c r="V39" s="26"/>
    </row>
    <row r="40" spans="1:22" ht="38.25" x14ac:dyDescent="0.2">
      <c r="A40" s="144">
        <v>29</v>
      </c>
      <c r="B40" s="135" t="s">
        <v>127</v>
      </c>
      <c r="C40" s="136"/>
      <c r="D40" s="136"/>
      <c r="E40" s="133"/>
      <c r="F40" s="133"/>
      <c r="G40" s="121"/>
      <c r="H40" s="133"/>
      <c r="I40" s="133"/>
      <c r="J40" s="133"/>
      <c r="K40" s="133"/>
      <c r="L40" s="111"/>
      <c r="M40" s="111"/>
      <c r="N40" s="26"/>
      <c r="O40" s="26"/>
      <c r="P40" s="26"/>
      <c r="Q40" s="26"/>
      <c r="R40" s="26"/>
      <c r="S40" s="26"/>
      <c r="T40" s="26"/>
      <c r="U40" s="26"/>
      <c r="V40" s="26"/>
    </row>
    <row r="41" spans="1:22" ht="51" hidden="1" x14ac:dyDescent="0.2">
      <c r="A41" s="144">
        <v>30</v>
      </c>
      <c r="B41" s="84" t="s">
        <v>259</v>
      </c>
      <c r="C41" s="145"/>
      <c r="D41" s="145" t="s">
        <v>129</v>
      </c>
      <c r="E41" s="85"/>
      <c r="F41" s="133" t="s">
        <v>134</v>
      </c>
      <c r="G41" s="121"/>
      <c r="H41" s="133"/>
      <c r="I41" s="133"/>
      <c r="J41" s="133"/>
      <c r="K41" s="133"/>
      <c r="L41" s="100"/>
      <c r="M41" s="100"/>
      <c r="N41" s="26"/>
      <c r="O41" s="26"/>
      <c r="P41" s="26"/>
      <c r="Q41" s="26"/>
      <c r="R41" s="26"/>
      <c r="S41" s="26"/>
      <c r="T41" s="26"/>
      <c r="U41" s="26"/>
      <c r="V41" s="26"/>
    </row>
    <row r="42" spans="1:22" ht="25.5" hidden="1" x14ac:dyDescent="0.2">
      <c r="A42" s="144">
        <v>31</v>
      </c>
      <c r="B42" s="84" t="s">
        <v>130</v>
      </c>
      <c r="C42" s="145"/>
      <c r="D42" s="145" t="s">
        <v>131</v>
      </c>
      <c r="E42" s="85"/>
      <c r="F42" s="133"/>
      <c r="G42" s="121"/>
      <c r="H42" s="133"/>
      <c r="I42" s="133"/>
      <c r="J42" s="133"/>
      <c r="K42" s="133"/>
      <c r="L42" s="100"/>
      <c r="M42" s="100"/>
      <c r="N42" s="26"/>
      <c r="O42" s="26"/>
      <c r="P42" s="26"/>
      <c r="Q42" s="26"/>
      <c r="R42" s="26"/>
      <c r="S42" s="26"/>
      <c r="T42" s="26"/>
      <c r="U42" s="26"/>
      <c r="V42" s="26"/>
    </row>
    <row r="43" spans="1:22" ht="78.75" customHeight="1" x14ac:dyDescent="0.2">
      <c r="A43" s="144">
        <v>32</v>
      </c>
      <c r="B43" s="84" t="s">
        <v>132</v>
      </c>
      <c r="C43" s="145"/>
      <c r="D43" s="145" t="s">
        <v>133</v>
      </c>
      <c r="E43" s="85"/>
      <c r="F43" s="133"/>
      <c r="G43" s="121"/>
      <c r="H43" s="133"/>
      <c r="I43" s="133"/>
      <c r="J43" s="133"/>
      <c r="K43" s="133"/>
      <c r="L43" s="157"/>
      <c r="M43" s="157"/>
      <c r="N43" s="26"/>
      <c r="O43" s="26"/>
      <c r="P43" s="26"/>
      <c r="Q43" s="26"/>
      <c r="R43" s="26"/>
      <c r="S43" s="26"/>
      <c r="T43" s="26"/>
      <c r="U43" s="26"/>
      <c r="V43" s="26"/>
    </row>
    <row r="44" spans="1:22" ht="76.5" x14ac:dyDescent="0.2">
      <c r="A44" s="143">
        <v>31</v>
      </c>
      <c r="B44" s="146" t="s">
        <v>260</v>
      </c>
      <c r="C44" s="125"/>
      <c r="D44" s="129" t="s">
        <v>261</v>
      </c>
      <c r="E44" s="64"/>
      <c r="F44" s="96" t="s">
        <v>263</v>
      </c>
      <c r="G44" s="165" t="s">
        <v>262</v>
      </c>
      <c r="H44" s="129"/>
      <c r="I44" s="129"/>
      <c r="J44" s="121"/>
      <c r="K44" s="121" t="s">
        <v>290</v>
      </c>
      <c r="L44" s="115"/>
      <c r="M44" s="115"/>
      <c r="N44" s="26"/>
      <c r="O44" s="26"/>
      <c r="P44" s="26"/>
      <c r="Q44" s="26"/>
      <c r="R44" s="26"/>
      <c r="S44" s="26"/>
      <c r="T44" s="26"/>
      <c r="U44" s="26"/>
      <c r="V44" s="26"/>
    </row>
    <row r="45" spans="1:22" ht="113.25" customHeight="1" x14ac:dyDescent="0.2">
      <c r="A45" s="107">
        <v>33</v>
      </c>
      <c r="B45" s="113" t="s">
        <v>224</v>
      </c>
      <c r="C45" s="145"/>
      <c r="D45" s="114"/>
      <c r="E45" s="113"/>
      <c r="F45" s="166" t="s">
        <v>222</v>
      </c>
      <c r="G45" s="110" t="s">
        <v>223</v>
      </c>
      <c r="H45" s="166" t="s">
        <v>225</v>
      </c>
      <c r="I45" s="110"/>
      <c r="J45" s="110"/>
      <c r="K45" s="112"/>
      <c r="L45" s="157" t="s">
        <v>290</v>
      </c>
      <c r="M45" s="157"/>
      <c r="N45" s="26"/>
      <c r="O45" s="26"/>
      <c r="P45" s="26"/>
      <c r="Q45" s="26"/>
      <c r="R45" s="26"/>
      <c r="S45" s="26"/>
      <c r="T45" s="26"/>
      <c r="U45" s="26"/>
      <c r="V45" s="26"/>
    </row>
    <row r="47" spans="1:22" ht="13.5" customHeight="1" x14ac:dyDescent="0.2">
      <c r="A47" s="158" t="s">
        <v>22</v>
      </c>
      <c r="B47" s="159"/>
      <c r="C47" s="148"/>
      <c r="D47" s="149"/>
      <c r="E47" s="148"/>
      <c r="F47" s="148"/>
      <c r="G47" s="150"/>
      <c r="H47" s="148"/>
      <c r="I47" s="148"/>
      <c r="J47" s="148"/>
      <c r="K47" s="148"/>
      <c r="L47" s="49"/>
      <c r="M47" s="49"/>
      <c r="N47" s="26"/>
      <c r="O47" s="26"/>
      <c r="P47" s="26"/>
      <c r="Q47" s="26"/>
      <c r="R47" s="26"/>
      <c r="S47" s="26"/>
      <c r="T47" s="26"/>
      <c r="U47" s="26"/>
      <c r="V47" s="26"/>
    </row>
    <row r="48" spans="1:22" ht="14.25" customHeight="1" x14ac:dyDescent="0.2">
      <c r="A48" s="151" t="s">
        <v>289</v>
      </c>
      <c r="B48" s="160"/>
      <c r="C48" s="160"/>
      <c r="D48" s="160"/>
      <c r="E48" s="160"/>
      <c r="F48" s="160"/>
      <c r="G48" s="160"/>
      <c r="H48" s="160"/>
      <c r="I48" s="160"/>
      <c r="J48" s="160"/>
      <c r="K48" s="160"/>
      <c r="L48" s="148"/>
      <c r="M48" s="148"/>
      <c r="N48" s="26"/>
      <c r="O48" s="26"/>
      <c r="P48" s="26"/>
      <c r="Q48" s="26"/>
      <c r="R48" s="26"/>
      <c r="S48" s="26"/>
      <c r="T48" s="26"/>
      <c r="U48" s="26"/>
      <c r="V48" s="26"/>
    </row>
    <row r="49" spans="1:22" ht="15" x14ac:dyDescent="0.2">
      <c r="A49" s="147" t="s">
        <v>58</v>
      </c>
      <c r="B49" s="148"/>
      <c r="C49" s="148"/>
      <c r="D49" s="149"/>
      <c r="E49" s="148"/>
      <c r="F49" s="148"/>
      <c r="G49" s="150"/>
      <c r="H49" s="148"/>
      <c r="I49" s="148"/>
      <c r="J49" s="148"/>
      <c r="K49" s="148"/>
      <c r="L49" s="148"/>
      <c r="M49" s="148"/>
      <c r="N49" s="26"/>
      <c r="O49" s="26"/>
      <c r="P49" s="26"/>
      <c r="Q49" s="26"/>
      <c r="R49" s="26"/>
      <c r="S49" s="26"/>
      <c r="T49" s="26"/>
      <c r="U49" s="26"/>
      <c r="V49" s="26"/>
    </row>
    <row r="50" spans="1:22" ht="15" x14ac:dyDescent="0.2">
      <c r="A50" s="147" t="s">
        <v>59</v>
      </c>
      <c r="B50" s="148"/>
      <c r="C50" s="148"/>
      <c r="D50" s="149"/>
      <c r="E50" s="148"/>
      <c r="F50" s="148"/>
      <c r="G50" s="150"/>
      <c r="H50" s="148"/>
      <c r="I50" s="148"/>
      <c r="J50" s="148"/>
      <c r="K50" s="148"/>
      <c r="L50" s="148"/>
      <c r="M50" s="148"/>
      <c r="N50" s="26"/>
      <c r="O50" s="26"/>
      <c r="P50" s="26"/>
      <c r="Q50" s="26"/>
      <c r="R50" s="26"/>
      <c r="S50" s="26"/>
      <c r="T50" s="26"/>
      <c r="U50" s="26"/>
      <c r="V50" s="26"/>
    </row>
    <row r="51" spans="1:22" x14ac:dyDescent="0.2">
      <c r="A51" s="151"/>
      <c r="B51" s="148"/>
      <c r="C51" s="148"/>
      <c r="D51" s="149"/>
      <c r="E51" s="148"/>
      <c r="F51" s="148"/>
      <c r="G51" s="150"/>
      <c r="H51" s="148"/>
      <c r="I51" s="148"/>
      <c r="J51" s="148"/>
      <c r="K51" s="148"/>
      <c r="L51" s="148"/>
      <c r="M51" s="148"/>
      <c r="N51" s="26"/>
      <c r="O51" s="26"/>
      <c r="P51" s="26"/>
      <c r="Q51" s="26"/>
      <c r="R51" s="26"/>
      <c r="S51" s="26"/>
      <c r="T51" s="26"/>
      <c r="U51" s="26"/>
      <c r="V51" s="26"/>
    </row>
    <row r="52" spans="1:22" x14ac:dyDescent="0.2">
      <c r="A52" s="152" t="s">
        <v>5</v>
      </c>
      <c r="B52" s="148"/>
      <c r="C52" s="148"/>
      <c r="D52" s="149"/>
      <c r="E52" s="148"/>
      <c r="F52" s="148"/>
      <c r="G52" s="150"/>
      <c r="H52" s="148"/>
      <c r="I52" s="148"/>
      <c r="J52" s="148"/>
      <c r="K52" s="148"/>
      <c r="L52" s="148"/>
      <c r="M52" s="148"/>
      <c r="N52" s="26"/>
      <c r="O52" s="26"/>
      <c r="P52" s="26"/>
      <c r="Q52" s="26"/>
      <c r="R52" s="26"/>
      <c r="S52" s="26"/>
      <c r="T52" s="26"/>
      <c r="U52" s="26"/>
      <c r="V52" s="26"/>
    </row>
    <row r="53" spans="1:22" x14ac:dyDescent="0.2">
      <c r="A53" s="151" t="s">
        <v>19</v>
      </c>
      <c r="B53" s="148"/>
      <c r="C53" s="148"/>
      <c r="D53" s="149"/>
      <c r="E53" s="148"/>
      <c r="F53" s="148"/>
      <c r="G53" s="150"/>
      <c r="H53" s="148"/>
      <c r="I53" s="148"/>
      <c r="J53" s="148"/>
      <c r="K53" s="148"/>
      <c r="L53" s="148"/>
      <c r="M53" s="148"/>
    </row>
    <row r="54" spans="1:22" x14ac:dyDescent="0.2">
      <c r="A54" s="151" t="s">
        <v>51</v>
      </c>
      <c r="B54" s="148"/>
      <c r="C54" s="148"/>
      <c r="D54" s="149"/>
      <c r="E54" s="148"/>
      <c r="F54" s="148"/>
      <c r="G54" s="150"/>
      <c r="H54" s="148"/>
      <c r="I54" s="148"/>
      <c r="J54" s="148"/>
      <c r="K54" s="148"/>
      <c r="L54" s="148"/>
      <c r="M54" s="148"/>
    </row>
    <row r="55" spans="1:22" x14ac:dyDescent="0.2">
      <c r="A55" s="151" t="s">
        <v>52</v>
      </c>
      <c r="B55" s="148"/>
      <c r="C55" s="148"/>
      <c r="D55" s="149"/>
      <c r="E55" s="148"/>
      <c r="F55" s="148"/>
      <c r="G55" s="150"/>
      <c r="H55" s="148"/>
      <c r="I55" s="148"/>
      <c r="J55" s="148"/>
      <c r="K55" s="148"/>
      <c r="L55" s="148"/>
      <c r="M55" s="148"/>
    </row>
    <row r="56" spans="1:22" x14ac:dyDescent="0.2">
      <c r="A56" s="151" t="s">
        <v>20</v>
      </c>
      <c r="B56" s="148"/>
      <c r="C56" s="148"/>
      <c r="D56" s="149"/>
      <c r="E56" s="148"/>
      <c r="F56" s="148"/>
      <c r="G56" s="150"/>
      <c r="H56" s="148"/>
      <c r="I56" s="148"/>
      <c r="J56" s="148"/>
      <c r="K56" s="148"/>
      <c r="L56" s="148"/>
      <c r="M56" s="148"/>
    </row>
    <row r="57" spans="1:22" x14ac:dyDescent="0.2">
      <c r="A57" s="151" t="s">
        <v>53</v>
      </c>
      <c r="B57" s="148"/>
      <c r="C57" s="148"/>
      <c r="D57" s="149"/>
      <c r="E57" s="148"/>
      <c r="F57" s="148"/>
      <c r="G57" s="150"/>
      <c r="H57" s="148"/>
      <c r="I57" s="148"/>
      <c r="J57" s="148"/>
      <c r="K57" s="148"/>
      <c r="L57" s="148"/>
      <c r="M57" s="148"/>
    </row>
    <row r="58" spans="1:22" x14ac:dyDescent="0.2">
      <c r="A58" s="151" t="s">
        <v>54</v>
      </c>
      <c r="B58" s="148"/>
      <c r="C58" s="148"/>
      <c r="D58" s="149"/>
      <c r="E58" s="148"/>
      <c r="F58" s="148"/>
      <c r="G58" s="150"/>
      <c r="H58" s="148"/>
      <c r="I58" s="148"/>
      <c r="J58" s="148"/>
      <c r="K58" s="148"/>
      <c r="L58" s="148"/>
      <c r="M58" s="148"/>
    </row>
    <row r="59" spans="1:22" x14ac:dyDescent="0.2">
      <c r="A59" s="151" t="s">
        <v>6</v>
      </c>
      <c r="B59" s="148"/>
      <c r="C59" s="148"/>
      <c r="D59" s="149"/>
      <c r="E59" s="148"/>
      <c r="F59" s="148"/>
      <c r="G59" s="150"/>
      <c r="H59" s="148"/>
      <c r="I59" s="148"/>
      <c r="J59" s="148"/>
      <c r="K59" s="148"/>
      <c r="L59" s="148"/>
      <c r="M59" s="148"/>
    </row>
    <row r="60" spans="1:22" x14ac:dyDescent="0.2">
      <c r="L60" s="148"/>
      <c r="M60" s="148"/>
    </row>
    <row r="61" spans="1:22" x14ac:dyDescent="0.2">
      <c r="L61" s="148"/>
      <c r="M61" s="148"/>
    </row>
    <row r="62" spans="1:22" x14ac:dyDescent="0.2">
      <c r="L62" s="148"/>
      <c r="M62" s="148"/>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170" zoomScaleNormal="170" workbookViewId="0">
      <pane xSplit="2" ySplit="9" topLeftCell="D36" activePane="bottomRight" state="frozen"/>
      <selection pane="topRight" activeCell="C1" sqref="C1"/>
      <selection pane="bottomLeft" activeCell="A10" sqref="A10"/>
      <selection pane="bottomRight" activeCell="D37" sqref="D37"/>
    </sheetView>
  </sheetViews>
  <sheetFormatPr defaultRowHeight="12.75" x14ac:dyDescent="0.2"/>
  <cols>
    <col min="1" max="1" width="5.42578125" style="11" customWidth="1"/>
    <col min="2" max="2" width="20.85546875" style="208" customWidth="1"/>
    <col min="3" max="3" width="40.7109375" style="208" customWidth="1"/>
    <col min="4" max="4" width="75.28515625" style="208" customWidth="1"/>
    <col min="5" max="5" width="15.5703125" style="208" customWidth="1"/>
    <col min="6" max="6" width="14.42578125" style="208" customWidth="1"/>
    <col min="7" max="7" width="21" bestFit="1" customWidth="1"/>
    <col min="8" max="8" width="56.42578125" style="208" hidden="1" customWidth="1"/>
  </cols>
  <sheetData>
    <row r="1" spans="1:19" s="28" customFormat="1" ht="20.25" x14ac:dyDescent="0.2">
      <c r="A1" s="243" t="str">
        <f>Setup!A2</f>
        <v>Modeling Generation Senior Task Force</v>
      </c>
      <c r="B1" s="243"/>
      <c r="C1" s="243"/>
      <c r="D1" s="243"/>
      <c r="E1" s="243"/>
      <c r="F1" s="243"/>
      <c r="G1" s="243"/>
      <c r="H1" s="208"/>
    </row>
    <row r="2" spans="1:19" s="28" customFormat="1" ht="18" x14ac:dyDescent="0.25">
      <c r="A2" s="229" t="str">
        <f>Setup!A5</f>
        <v>Resource Market Modeling</v>
      </c>
      <c r="B2" s="229"/>
      <c r="C2" s="229"/>
      <c r="D2" s="229"/>
      <c r="E2" s="229"/>
      <c r="F2" s="229"/>
      <c r="G2" s="229"/>
      <c r="H2" s="208"/>
    </row>
    <row r="3" spans="1:19" ht="18" x14ac:dyDescent="0.25">
      <c r="A3" s="230" t="s">
        <v>34</v>
      </c>
      <c r="B3" s="230"/>
      <c r="C3" s="230"/>
      <c r="D3" s="230"/>
      <c r="E3" s="230"/>
      <c r="F3" s="230"/>
      <c r="G3" s="230"/>
      <c r="H3" s="207"/>
    </row>
    <row r="4" spans="1:19" s="202" customFormat="1" ht="18" x14ac:dyDescent="0.25">
      <c r="A4" s="200" t="s">
        <v>25</v>
      </c>
      <c r="B4" s="201"/>
      <c r="C4" s="201"/>
      <c r="D4" s="201"/>
      <c r="E4" s="244" t="s">
        <v>376</v>
      </c>
      <c r="F4" s="244"/>
      <c r="G4" s="244"/>
      <c r="H4" s="201"/>
      <c r="I4" s="87"/>
      <c r="J4" s="87"/>
      <c r="K4" s="87"/>
      <c r="L4" s="87"/>
      <c r="M4" s="87"/>
      <c r="N4" s="87"/>
      <c r="O4" s="87"/>
      <c r="P4" s="87"/>
      <c r="Q4" s="87"/>
      <c r="R4" s="87"/>
      <c r="S4" s="87"/>
    </row>
    <row r="5" spans="1:19" s="202" customFormat="1" ht="18" x14ac:dyDescent="0.25">
      <c r="A5" s="203" t="s">
        <v>26</v>
      </c>
      <c r="B5" s="201"/>
      <c r="C5" s="201"/>
      <c r="D5" s="201"/>
      <c r="E5" s="87" t="s">
        <v>363</v>
      </c>
      <c r="F5" s="87"/>
      <c r="G5" s="87"/>
      <c r="H5" s="201"/>
      <c r="I5" s="87"/>
      <c r="J5" s="87"/>
      <c r="K5" s="87"/>
      <c r="L5" s="87"/>
      <c r="M5" s="87"/>
      <c r="N5" s="87"/>
      <c r="O5" s="87"/>
      <c r="P5" s="87"/>
      <c r="Q5" s="87"/>
      <c r="R5" s="87"/>
      <c r="S5" s="87"/>
    </row>
    <row r="6" spans="1:19" s="202" customFormat="1" x14ac:dyDescent="0.2">
      <c r="A6" s="203" t="s">
        <v>27</v>
      </c>
      <c r="B6" s="13"/>
      <c r="C6" s="13"/>
      <c r="D6" s="13"/>
      <c r="E6" s="87" t="s">
        <v>364</v>
      </c>
      <c r="F6" s="87"/>
      <c r="H6" s="13"/>
      <c r="I6" s="87"/>
      <c r="J6" s="87"/>
      <c r="K6" s="87"/>
      <c r="L6" s="87"/>
      <c r="M6" s="87"/>
      <c r="N6" s="87"/>
      <c r="O6" s="87"/>
      <c r="P6" s="87"/>
      <c r="Q6" s="87"/>
      <c r="R6" s="87"/>
      <c r="S6" s="87"/>
    </row>
    <row r="7" spans="1:19" x14ac:dyDescent="0.2">
      <c r="A7" s="199"/>
      <c r="E7" s="87" t="s">
        <v>365</v>
      </c>
      <c r="F7" s="87"/>
      <c r="I7" s="25"/>
      <c r="J7" s="25"/>
      <c r="K7" s="25"/>
      <c r="L7" s="25"/>
      <c r="M7" s="25"/>
      <c r="N7" s="25"/>
      <c r="O7" s="25"/>
      <c r="P7" s="25"/>
      <c r="Q7" s="25"/>
      <c r="R7" s="25"/>
      <c r="S7" s="25"/>
    </row>
    <row r="8" spans="1:19" x14ac:dyDescent="0.2">
      <c r="A8" s="9"/>
      <c r="B8" s="5"/>
      <c r="C8" s="209" t="s">
        <v>14</v>
      </c>
      <c r="D8" s="209"/>
      <c r="E8" s="245" t="s">
        <v>30</v>
      </c>
      <c r="F8" s="245"/>
      <c r="G8" s="224" t="s">
        <v>369</v>
      </c>
      <c r="H8" s="210"/>
      <c r="I8" s="25"/>
      <c r="J8" s="25"/>
      <c r="K8" s="25"/>
      <c r="L8" s="25"/>
      <c r="M8" s="25"/>
      <c r="N8" s="25"/>
      <c r="O8" s="25"/>
      <c r="P8" s="25"/>
      <c r="Q8" s="25"/>
      <c r="R8" s="25"/>
      <c r="S8" s="25"/>
    </row>
    <row r="9" spans="1:19" s="190" customFormat="1" x14ac:dyDescent="0.2">
      <c r="A9" s="171" t="s">
        <v>15</v>
      </c>
      <c r="B9" s="175" t="s">
        <v>13</v>
      </c>
      <c r="C9" s="188" t="s">
        <v>11</v>
      </c>
      <c r="D9" s="188" t="s">
        <v>0</v>
      </c>
      <c r="E9" s="211" t="s">
        <v>366</v>
      </c>
      <c r="F9" s="211" t="s">
        <v>367</v>
      </c>
      <c r="G9" s="225" t="s">
        <v>371</v>
      </c>
      <c r="H9" s="197" t="s">
        <v>362</v>
      </c>
      <c r="I9" s="189"/>
      <c r="J9" s="189"/>
      <c r="K9" s="189"/>
      <c r="L9" s="189"/>
      <c r="M9" s="189"/>
      <c r="N9" s="189"/>
      <c r="O9" s="189"/>
      <c r="P9" s="189"/>
      <c r="Q9" s="189"/>
      <c r="R9" s="189"/>
      <c r="S9" s="189"/>
    </row>
    <row r="10" spans="1:19" s="190" customFormat="1" ht="105.75" customHeight="1" x14ac:dyDescent="0.2">
      <c r="A10" s="171" t="s">
        <v>49</v>
      </c>
      <c r="B10" s="172" t="s">
        <v>50</v>
      </c>
      <c r="C10" s="191" t="s">
        <v>296</v>
      </c>
      <c r="D10" s="192" t="s">
        <v>354</v>
      </c>
      <c r="E10" s="206" t="s">
        <v>368</v>
      </c>
      <c r="F10" s="206" t="s">
        <v>368</v>
      </c>
      <c r="G10" s="221" t="s">
        <v>370</v>
      </c>
      <c r="H10" s="174"/>
      <c r="I10" s="189"/>
      <c r="J10" s="189"/>
      <c r="K10" s="189"/>
      <c r="L10" s="189"/>
      <c r="M10" s="189"/>
      <c r="N10" s="189"/>
      <c r="O10" s="189"/>
      <c r="P10" s="189"/>
      <c r="Q10" s="189"/>
      <c r="R10" s="189"/>
      <c r="S10" s="189"/>
    </row>
    <row r="11" spans="1:19" s="190" customFormat="1" ht="67.5" customHeight="1" x14ac:dyDescent="0.2">
      <c r="A11" s="171">
        <v>1</v>
      </c>
      <c r="B11" s="173" t="s">
        <v>78</v>
      </c>
      <c r="C11" s="174" t="s">
        <v>276</v>
      </c>
      <c r="D11" s="174" t="s">
        <v>326</v>
      </c>
      <c r="E11" s="212">
        <v>2</v>
      </c>
      <c r="F11" s="212">
        <v>2</v>
      </c>
      <c r="G11" s="221" t="s">
        <v>370</v>
      </c>
      <c r="H11" s="174" t="s">
        <v>355</v>
      </c>
      <c r="I11" s="189"/>
      <c r="J11" s="189"/>
      <c r="K11" s="189"/>
      <c r="L11" s="189"/>
      <c r="M11" s="189"/>
      <c r="N11" s="189"/>
      <c r="O11" s="189"/>
      <c r="P11" s="189"/>
      <c r="Q11" s="189"/>
      <c r="R11" s="189"/>
      <c r="S11" s="189"/>
    </row>
    <row r="12" spans="1:19" s="190" customFormat="1" ht="80.25" customHeight="1" x14ac:dyDescent="0.2">
      <c r="A12" s="171">
        <v>2</v>
      </c>
      <c r="B12" s="173" t="s">
        <v>79</v>
      </c>
      <c r="C12" s="175" t="s">
        <v>97</v>
      </c>
      <c r="D12" s="193" t="s">
        <v>316</v>
      </c>
      <c r="E12" s="213">
        <v>2</v>
      </c>
      <c r="F12" s="213">
        <v>2</v>
      </c>
      <c r="G12" s="221" t="s">
        <v>370</v>
      </c>
      <c r="H12" s="178" t="s">
        <v>356</v>
      </c>
      <c r="I12" s="189"/>
      <c r="J12" s="189"/>
      <c r="K12" s="189"/>
      <c r="L12" s="189"/>
      <c r="M12" s="189"/>
      <c r="N12" s="189"/>
      <c r="O12" s="189"/>
      <c r="P12" s="189"/>
      <c r="Q12" s="189"/>
      <c r="R12" s="189"/>
      <c r="S12" s="189"/>
    </row>
    <row r="13" spans="1:19" s="190" customFormat="1" ht="94.5" customHeight="1" x14ac:dyDescent="0.2">
      <c r="A13" s="171">
        <v>3</v>
      </c>
      <c r="B13" s="176" t="s">
        <v>80</v>
      </c>
      <c r="C13" s="175" t="s">
        <v>96</v>
      </c>
      <c r="D13" s="194" t="s">
        <v>308</v>
      </c>
      <c r="E13" s="214">
        <v>3</v>
      </c>
      <c r="F13" s="214">
        <v>3</v>
      </c>
      <c r="G13" s="221" t="s">
        <v>370</v>
      </c>
      <c r="H13" s="194" t="s">
        <v>356</v>
      </c>
      <c r="I13" s="189"/>
      <c r="J13" s="189"/>
      <c r="K13" s="189"/>
      <c r="L13" s="189"/>
      <c r="M13" s="189"/>
      <c r="N13" s="189"/>
      <c r="O13" s="189"/>
      <c r="P13" s="189"/>
      <c r="Q13" s="189"/>
      <c r="R13" s="189"/>
      <c r="S13" s="189"/>
    </row>
    <row r="14" spans="1:19" s="190" customFormat="1" ht="30" customHeight="1" x14ac:dyDescent="0.2">
      <c r="A14" s="171">
        <v>4</v>
      </c>
      <c r="B14" s="177" t="s">
        <v>318</v>
      </c>
      <c r="C14" s="178"/>
      <c r="D14" s="195" t="s">
        <v>327</v>
      </c>
      <c r="E14" s="215">
        <v>1</v>
      </c>
      <c r="F14" s="215">
        <v>1</v>
      </c>
      <c r="G14" s="221" t="s">
        <v>370</v>
      </c>
      <c r="H14" s="204" t="s">
        <v>357</v>
      </c>
      <c r="I14" s="189"/>
      <c r="J14" s="189"/>
      <c r="K14" s="189"/>
      <c r="L14" s="189"/>
      <c r="M14" s="189"/>
      <c r="N14" s="189"/>
      <c r="O14" s="189"/>
      <c r="P14" s="189"/>
      <c r="Q14" s="189"/>
      <c r="R14" s="189"/>
      <c r="S14" s="189"/>
    </row>
    <row r="15" spans="1:19" s="190" customFormat="1" ht="183" customHeight="1" x14ac:dyDescent="0.2">
      <c r="A15" s="171">
        <v>5</v>
      </c>
      <c r="B15" s="176" t="s">
        <v>140</v>
      </c>
      <c r="C15" s="179" t="s">
        <v>184</v>
      </c>
      <c r="D15" s="180" t="s">
        <v>320</v>
      </c>
      <c r="E15" s="216">
        <v>2</v>
      </c>
      <c r="F15" s="216">
        <v>3</v>
      </c>
      <c r="G15" s="221" t="s">
        <v>370</v>
      </c>
      <c r="H15" s="205"/>
      <c r="I15" s="189"/>
      <c r="J15" s="189"/>
      <c r="K15" s="189"/>
      <c r="L15" s="189"/>
      <c r="M15" s="189"/>
      <c r="N15" s="189"/>
      <c r="O15" s="189"/>
      <c r="P15" s="189"/>
      <c r="Q15" s="189"/>
      <c r="R15" s="189"/>
      <c r="S15" s="189"/>
    </row>
    <row r="16" spans="1:19" s="190" customFormat="1" ht="43.5" customHeight="1" x14ac:dyDescent="0.2">
      <c r="A16" s="171">
        <v>6</v>
      </c>
      <c r="B16" s="176" t="s">
        <v>319</v>
      </c>
      <c r="C16" s="89" t="s">
        <v>99</v>
      </c>
      <c r="D16" s="193" t="s">
        <v>347</v>
      </c>
      <c r="E16" s="213">
        <v>2</v>
      </c>
      <c r="F16" s="213">
        <v>3</v>
      </c>
      <c r="G16" s="221" t="s">
        <v>370</v>
      </c>
      <c r="H16" s="178" t="s">
        <v>350</v>
      </c>
      <c r="I16" s="189"/>
      <c r="J16" s="189"/>
      <c r="K16" s="189"/>
      <c r="L16" s="189"/>
      <c r="M16" s="189"/>
      <c r="N16" s="189"/>
      <c r="O16" s="189"/>
      <c r="P16" s="189"/>
      <c r="Q16" s="189"/>
      <c r="R16" s="189"/>
      <c r="S16" s="189"/>
    </row>
    <row r="17" spans="1:19" s="190" customFormat="1" x14ac:dyDescent="0.2">
      <c r="A17" s="181"/>
      <c r="B17" s="182" t="s">
        <v>333</v>
      </c>
      <c r="C17" s="196"/>
      <c r="D17" s="194" t="s">
        <v>335</v>
      </c>
      <c r="E17" s="214">
        <v>2</v>
      </c>
      <c r="F17" s="214">
        <v>3</v>
      </c>
      <c r="G17" s="221" t="s">
        <v>370</v>
      </c>
      <c r="H17" s="173" t="s">
        <v>341</v>
      </c>
      <c r="I17" s="189"/>
      <c r="J17" s="189"/>
      <c r="K17" s="189"/>
      <c r="L17" s="189"/>
      <c r="M17" s="189"/>
      <c r="N17" s="189"/>
      <c r="O17" s="189"/>
      <c r="P17" s="189"/>
      <c r="Q17" s="189"/>
      <c r="R17" s="189"/>
      <c r="S17" s="189"/>
    </row>
    <row r="18" spans="1:19" s="190" customFormat="1" ht="105.75" customHeight="1" x14ac:dyDescent="0.2">
      <c r="A18" s="171">
        <v>7</v>
      </c>
      <c r="B18" s="176" t="s">
        <v>264</v>
      </c>
      <c r="C18" s="175" t="s">
        <v>273</v>
      </c>
      <c r="D18" s="175" t="s">
        <v>378</v>
      </c>
      <c r="E18" s="217">
        <v>1</v>
      </c>
      <c r="F18" s="217">
        <v>1</v>
      </c>
      <c r="G18" s="226" t="s">
        <v>374</v>
      </c>
      <c r="H18" s="173" t="s">
        <v>344</v>
      </c>
      <c r="I18" s="189"/>
      <c r="J18" s="189"/>
      <c r="K18" s="189"/>
      <c r="L18" s="189"/>
      <c r="M18" s="189"/>
      <c r="N18" s="189"/>
      <c r="O18" s="189"/>
      <c r="P18" s="189"/>
      <c r="Q18" s="189"/>
      <c r="R18" s="189"/>
      <c r="S18" s="189"/>
    </row>
    <row r="19" spans="1:19" s="190" customFormat="1" ht="159" customHeight="1" x14ac:dyDescent="0.2">
      <c r="A19" s="171">
        <v>8</v>
      </c>
      <c r="B19" s="173" t="s">
        <v>86</v>
      </c>
      <c r="C19" s="175" t="s">
        <v>103</v>
      </c>
      <c r="D19" s="175" t="s">
        <v>309</v>
      </c>
      <c r="E19" s="217">
        <v>3</v>
      </c>
      <c r="F19" s="217">
        <v>3</v>
      </c>
      <c r="G19" s="221" t="s">
        <v>370</v>
      </c>
      <c r="H19" s="173" t="s">
        <v>358</v>
      </c>
      <c r="I19" s="189"/>
      <c r="J19" s="189"/>
      <c r="K19" s="197" t="s">
        <v>18</v>
      </c>
      <c r="L19" s="189"/>
      <c r="M19" s="189"/>
      <c r="N19" s="189"/>
      <c r="O19" s="189"/>
      <c r="P19" s="189"/>
      <c r="Q19" s="189"/>
      <c r="R19" s="189"/>
      <c r="S19" s="189"/>
    </row>
    <row r="20" spans="1:19" s="190" customFormat="1" ht="63.75" x14ac:dyDescent="0.2">
      <c r="A20" s="171">
        <v>9</v>
      </c>
      <c r="B20" s="173" t="s">
        <v>82</v>
      </c>
      <c r="C20" s="173" t="s">
        <v>108</v>
      </c>
      <c r="D20" s="173" t="s">
        <v>310</v>
      </c>
      <c r="E20" s="171">
        <v>2</v>
      </c>
      <c r="F20" s="171">
        <v>2</v>
      </c>
      <c r="G20" s="221" t="s">
        <v>370</v>
      </c>
      <c r="H20" s="173" t="s">
        <v>356</v>
      </c>
      <c r="I20" s="189"/>
      <c r="J20" s="189"/>
      <c r="K20" s="197" t="s">
        <v>33</v>
      </c>
      <c r="L20" s="189"/>
      <c r="M20" s="189"/>
      <c r="N20" s="189"/>
      <c r="O20" s="189"/>
      <c r="P20" s="189"/>
      <c r="Q20" s="189"/>
      <c r="R20" s="189"/>
      <c r="S20" s="189"/>
    </row>
    <row r="21" spans="1:19" s="190" customFormat="1" ht="67.5" customHeight="1" x14ac:dyDescent="0.2">
      <c r="A21" s="181">
        <v>10</v>
      </c>
      <c r="B21" s="173" t="s">
        <v>83</v>
      </c>
      <c r="C21" s="173" t="s">
        <v>104</v>
      </c>
      <c r="D21" s="173" t="s">
        <v>315</v>
      </c>
      <c r="E21" s="171">
        <v>1</v>
      </c>
      <c r="F21" s="171">
        <v>1</v>
      </c>
      <c r="G21" s="249" t="s">
        <v>370</v>
      </c>
      <c r="H21" s="173" t="s">
        <v>356</v>
      </c>
      <c r="I21" s="189"/>
      <c r="J21" s="189"/>
      <c r="K21" s="197" t="s">
        <v>31</v>
      </c>
      <c r="L21" s="189"/>
      <c r="M21" s="189"/>
      <c r="N21" s="189"/>
      <c r="O21" s="189"/>
      <c r="P21" s="189"/>
      <c r="Q21" s="189"/>
      <c r="R21" s="189"/>
      <c r="S21" s="189"/>
    </row>
    <row r="22" spans="1:19" s="190" customFormat="1" ht="40.5" customHeight="1" x14ac:dyDescent="0.2">
      <c r="A22" s="181">
        <v>11</v>
      </c>
      <c r="B22" s="176" t="s">
        <v>218</v>
      </c>
      <c r="C22" s="173" t="s">
        <v>219</v>
      </c>
      <c r="D22" s="89" t="s">
        <v>303</v>
      </c>
      <c r="E22" s="181">
        <v>3</v>
      </c>
      <c r="F22" s="181">
        <v>3</v>
      </c>
      <c r="G22" s="221" t="s">
        <v>370</v>
      </c>
      <c r="H22" s="173" t="s">
        <v>356</v>
      </c>
      <c r="I22" s="189"/>
      <c r="J22" s="189"/>
      <c r="K22" s="197" t="s">
        <v>17</v>
      </c>
      <c r="L22" s="189"/>
      <c r="M22" s="189"/>
      <c r="N22" s="189"/>
      <c r="O22" s="189"/>
      <c r="P22" s="189"/>
      <c r="Q22" s="189"/>
      <c r="R22" s="189"/>
      <c r="S22" s="189"/>
    </row>
    <row r="23" spans="1:19" s="190" customFormat="1" ht="67.5" customHeight="1" x14ac:dyDescent="0.2">
      <c r="A23" s="181">
        <v>12</v>
      </c>
      <c r="B23" s="176" t="s">
        <v>122</v>
      </c>
      <c r="C23" s="89" t="s">
        <v>99</v>
      </c>
      <c r="D23" s="174" t="s">
        <v>379</v>
      </c>
      <c r="E23" s="212">
        <v>1</v>
      </c>
      <c r="F23" s="212">
        <v>1</v>
      </c>
      <c r="G23" s="250" t="s">
        <v>380</v>
      </c>
      <c r="H23" s="174" t="s">
        <v>356</v>
      </c>
      <c r="I23" s="189"/>
      <c r="J23" s="189"/>
      <c r="K23" s="189"/>
      <c r="L23" s="189"/>
      <c r="M23" s="189"/>
      <c r="N23" s="189"/>
      <c r="O23" s="189"/>
      <c r="P23" s="189"/>
      <c r="Q23" s="189"/>
      <c r="R23" s="189"/>
      <c r="S23" s="189"/>
    </row>
    <row r="24" spans="1:19" s="190" customFormat="1" ht="153" x14ac:dyDescent="0.2">
      <c r="A24" s="181">
        <v>13</v>
      </c>
      <c r="B24" s="176" t="s">
        <v>265</v>
      </c>
      <c r="C24" s="89" t="s">
        <v>107</v>
      </c>
      <c r="D24" s="173" t="s">
        <v>381</v>
      </c>
      <c r="E24" s="171">
        <v>1</v>
      </c>
      <c r="F24" s="171">
        <v>1</v>
      </c>
      <c r="G24" s="227" t="s">
        <v>377</v>
      </c>
      <c r="H24" s="173" t="s">
        <v>345</v>
      </c>
      <c r="I24" s="189"/>
      <c r="J24" s="189"/>
      <c r="K24" s="189"/>
      <c r="L24" s="189"/>
      <c r="M24" s="189"/>
      <c r="N24" s="189"/>
      <c r="O24" s="189"/>
      <c r="P24" s="189"/>
      <c r="Q24" s="189"/>
      <c r="R24" s="189"/>
      <c r="S24" s="189"/>
    </row>
    <row r="25" spans="1:19" s="190" customFormat="1" ht="69" customHeight="1" x14ac:dyDescent="0.2">
      <c r="A25" s="171">
        <v>14</v>
      </c>
      <c r="B25" s="177" t="s">
        <v>311</v>
      </c>
      <c r="C25" s="173"/>
      <c r="D25" s="173" t="s">
        <v>348</v>
      </c>
      <c r="E25" s="171">
        <v>2</v>
      </c>
      <c r="F25" s="171">
        <v>3</v>
      </c>
      <c r="G25" s="221" t="s">
        <v>370</v>
      </c>
      <c r="H25" s="173" t="s">
        <v>359</v>
      </c>
      <c r="I25" s="189"/>
      <c r="J25" s="189"/>
      <c r="K25" s="189"/>
      <c r="L25" s="189"/>
      <c r="M25" s="189"/>
      <c r="N25" s="189"/>
      <c r="O25" s="189"/>
      <c r="P25" s="189"/>
      <c r="Q25" s="189"/>
      <c r="R25" s="189"/>
      <c r="S25" s="189"/>
    </row>
    <row r="26" spans="1:19" s="190" customFormat="1" ht="27.75" customHeight="1" x14ac:dyDescent="0.2">
      <c r="A26" s="181">
        <v>15</v>
      </c>
      <c r="B26" s="182" t="s">
        <v>334</v>
      </c>
      <c r="C26" s="183"/>
      <c r="D26" s="183" t="s">
        <v>335</v>
      </c>
      <c r="E26" s="218">
        <v>2</v>
      </c>
      <c r="F26" s="218">
        <v>2</v>
      </c>
      <c r="G26" s="221" t="s">
        <v>370</v>
      </c>
      <c r="H26" s="178" t="s">
        <v>356</v>
      </c>
      <c r="I26" s="189"/>
      <c r="J26" s="189"/>
      <c r="K26" s="189"/>
      <c r="L26" s="189"/>
      <c r="M26" s="189"/>
      <c r="N26" s="189"/>
      <c r="O26" s="189"/>
      <c r="P26" s="189"/>
      <c r="Q26" s="189"/>
      <c r="R26" s="189"/>
      <c r="S26" s="189"/>
    </row>
    <row r="27" spans="1:19" s="190" customFormat="1" ht="158.25" customHeight="1" x14ac:dyDescent="0.2">
      <c r="A27" s="181">
        <v>16</v>
      </c>
      <c r="B27" s="173" t="s">
        <v>312</v>
      </c>
      <c r="C27" s="179" t="s">
        <v>325</v>
      </c>
      <c r="D27" s="194" t="s">
        <v>373</v>
      </c>
      <c r="E27" s="214">
        <v>2</v>
      </c>
      <c r="F27" s="214">
        <v>3</v>
      </c>
      <c r="G27" s="221" t="s">
        <v>370</v>
      </c>
      <c r="H27" s="194" t="s">
        <v>360</v>
      </c>
      <c r="I27" s="189"/>
      <c r="J27" s="189"/>
      <c r="K27" s="189"/>
      <c r="L27" s="189"/>
      <c r="M27" s="189"/>
      <c r="N27" s="189"/>
      <c r="O27" s="189"/>
      <c r="P27" s="189"/>
      <c r="Q27" s="189"/>
      <c r="R27" s="189"/>
      <c r="S27" s="189"/>
    </row>
    <row r="28" spans="1:19" s="190" customFormat="1" ht="107.25" customHeight="1" x14ac:dyDescent="0.2">
      <c r="A28" s="181">
        <v>17</v>
      </c>
      <c r="B28" s="176" t="s">
        <v>115</v>
      </c>
      <c r="C28" s="89" t="s">
        <v>114</v>
      </c>
      <c r="D28" s="193" t="s">
        <v>328</v>
      </c>
      <c r="E28" s="213">
        <v>1</v>
      </c>
      <c r="F28" s="213">
        <v>1</v>
      </c>
      <c r="G28" s="216" t="s">
        <v>382</v>
      </c>
      <c r="H28" s="178" t="s">
        <v>360</v>
      </c>
      <c r="I28" s="189"/>
      <c r="J28" s="189"/>
      <c r="K28" s="189"/>
      <c r="L28" s="189"/>
      <c r="M28" s="189"/>
      <c r="N28" s="189"/>
      <c r="O28" s="189"/>
      <c r="P28" s="189"/>
      <c r="Q28" s="189"/>
      <c r="R28" s="189"/>
      <c r="S28" s="189"/>
    </row>
    <row r="29" spans="1:19" s="190" customFormat="1" ht="56.25" customHeight="1" x14ac:dyDescent="0.2">
      <c r="A29" s="181">
        <v>18</v>
      </c>
      <c r="B29" s="176" t="s">
        <v>117</v>
      </c>
      <c r="C29" s="89" t="s">
        <v>118</v>
      </c>
      <c r="D29" s="174" t="s">
        <v>329</v>
      </c>
      <c r="E29" s="212">
        <v>1</v>
      </c>
      <c r="F29" s="212">
        <v>1</v>
      </c>
      <c r="G29" s="216" t="s">
        <v>382</v>
      </c>
      <c r="H29" s="176" t="s">
        <v>336</v>
      </c>
      <c r="I29" s="189"/>
      <c r="J29" s="189"/>
      <c r="K29" s="189"/>
      <c r="L29" s="189"/>
      <c r="M29" s="189"/>
      <c r="N29" s="189"/>
      <c r="O29" s="189"/>
      <c r="P29" s="189"/>
      <c r="Q29" s="189"/>
      <c r="R29" s="189"/>
      <c r="S29" s="189"/>
    </row>
    <row r="30" spans="1:19" s="190" customFormat="1" ht="69" customHeight="1" x14ac:dyDescent="0.2">
      <c r="A30" s="181">
        <v>19</v>
      </c>
      <c r="B30" s="176" t="s">
        <v>361</v>
      </c>
      <c r="C30" s="179" t="s">
        <v>274</v>
      </c>
      <c r="D30" s="193" t="s">
        <v>330</v>
      </c>
      <c r="E30" s="213">
        <v>3</v>
      </c>
      <c r="F30" s="213">
        <v>3</v>
      </c>
      <c r="G30" s="221" t="s">
        <v>370</v>
      </c>
      <c r="H30" s="174" t="s">
        <v>351</v>
      </c>
      <c r="I30" s="189"/>
      <c r="J30" s="189"/>
      <c r="K30" s="189"/>
      <c r="L30" s="189"/>
      <c r="M30" s="189"/>
      <c r="N30" s="189"/>
      <c r="O30" s="189"/>
      <c r="P30" s="189"/>
      <c r="Q30" s="189"/>
      <c r="R30" s="189"/>
      <c r="S30" s="189"/>
    </row>
    <row r="31" spans="1:19" s="190" customFormat="1" ht="38.25" x14ac:dyDescent="0.2">
      <c r="A31" s="184">
        <v>20</v>
      </c>
      <c r="B31" s="174" t="s">
        <v>266</v>
      </c>
      <c r="C31" s="174" t="s">
        <v>313</v>
      </c>
      <c r="D31" s="174" t="s">
        <v>324</v>
      </c>
      <c r="E31" s="212">
        <v>2</v>
      </c>
      <c r="F31" s="212">
        <v>2</v>
      </c>
      <c r="G31" s="221" t="s">
        <v>370</v>
      </c>
      <c r="H31" s="194"/>
      <c r="I31" s="189"/>
      <c r="J31" s="189"/>
      <c r="K31" s="189"/>
      <c r="L31" s="189"/>
      <c r="M31" s="189"/>
      <c r="N31" s="189"/>
      <c r="O31" s="189"/>
      <c r="P31" s="189"/>
      <c r="Q31" s="189"/>
      <c r="R31" s="189"/>
      <c r="S31" s="189"/>
    </row>
    <row r="32" spans="1:19" s="190" customFormat="1" ht="159" customHeight="1" x14ac:dyDescent="0.2">
      <c r="A32" s="185">
        <v>21</v>
      </c>
      <c r="B32" s="176" t="s">
        <v>88</v>
      </c>
      <c r="C32" s="89" t="s">
        <v>102</v>
      </c>
      <c r="D32" s="193" t="s">
        <v>323</v>
      </c>
      <c r="E32" s="213">
        <v>3</v>
      </c>
      <c r="F32" s="213">
        <v>2</v>
      </c>
      <c r="G32" s="222" t="s">
        <v>370</v>
      </c>
      <c r="H32" s="173" t="s">
        <v>346</v>
      </c>
    </row>
    <row r="33" spans="1:8" s="190" customFormat="1" ht="158.25" customHeight="1" x14ac:dyDescent="0.2">
      <c r="A33" s="181">
        <v>22</v>
      </c>
      <c r="B33" s="176" t="s">
        <v>89</v>
      </c>
      <c r="C33" s="89" t="s">
        <v>322</v>
      </c>
      <c r="D33" s="174" t="s">
        <v>383</v>
      </c>
      <c r="E33" s="212">
        <v>1</v>
      </c>
      <c r="F33" s="212">
        <v>1</v>
      </c>
      <c r="G33" s="223" t="s">
        <v>372</v>
      </c>
      <c r="H33" s="194"/>
    </row>
    <row r="34" spans="1:8" s="190" customFormat="1" ht="146.25" customHeight="1" x14ac:dyDescent="0.2">
      <c r="A34" s="181">
        <v>23</v>
      </c>
      <c r="B34" s="173" t="s">
        <v>163</v>
      </c>
      <c r="C34" s="175" t="s">
        <v>291</v>
      </c>
      <c r="D34" s="178" t="s">
        <v>321</v>
      </c>
      <c r="E34" s="219">
        <v>3</v>
      </c>
      <c r="F34" s="219">
        <v>3</v>
      </c>
      <c r="G34" s="222" t="s">
        <v>370</v>
      </c>
      <c r="H34" s="205" t="s">
        <v>352</v>
      </c>
    </row>
    <row r="35" spans="1:8" s="190" customFormat="1" ht="55.5" customHeight="1" x14ac:dyDescent="0.2">
      <c r="A35" s="181">
        <v>24</v>
      </c>
      <c r="B35" s="186" t="s">
        <v>127</v>
      </c>
      <c r="C35" s="89"/>
      <c r="D35" s="198" t="s">
        <v>331</v>
      </c>
      <c r="E35" s="220">
        <v>3</v>
      </c>
      <c r="F35" s="220">
        <v>3</v>
      </c>
      <c r="G35" s="222" t="s">
        <v>370</v>
      </c>
      <c r="H35" s="194" t="s">
        <v>349</v>
      </c>
    </row>
    <row r="36" spans="1:8" s="190" customFormat="1" ht="68.25" customHeight="1" x14ac:dyDescent="0.2">
      <c r="A36" s="181">
        <v>25</v>
      </c>
      <c r="B36" s="176" t="s">
        <v>132</v>
      </c>
      <c r="C36" s="179" t="s">
        <v>133</v>
      </c>
      <c r="D36" s="178" t="s">
        <v>332</v>
      </c>
      <c r="E36" s="219">
        <v>2</v>
      </c>
      <c r="F36" s="219">
        <v>2</v>
      </c>
      <c r="G36" s="222" t="s">
        <v>370</v>
      </c>
      <c r="H36" s="204" t="s">
        <v>353</v>
      </c>
    </row>
    <row r="37" spans="1:8" s="190" customFormat="1" ht="66.75" customHeight="1" x14ac:dyDescent="0.2">
      <c r="A37" s="181">
        <v>26</v>
      </c>
      <c r="B37" s="176" t="s">
        <v>260</v>
      </c>
      <c r="C37" s="173" t="s">
        <v>261</v>
      </c>
      <c r="D37" s="194" t="s">
        <v>375</v>
      </c>
      <c r="E37" s="214">
        <v>1</v>
      </c>
      <c r="F37" s="214">
        <v>1</v>
      </c>
      <c r="G37" s="251" t="s">
        <v>370</v>
      </c>
      <c r="H37" s="194"/>
    </row>
    <row r="38" spans="1:8" s="190" customFormat="1" ht="45" customHeight="1" x14ac:dyDescent="0.2">
      <c r="A38" s="181">
        <v>27</v>
      </c>
      <c r="B38" s="187" t="s">
        <v>224</v>
      </c>
      <c r="C38" s="183"/>
      <c r="D38" s="178" t="s">
        <v>304</v>
      </c>
      <c r="E38" s="219">
        <v>2</v>
      </c>
      <c r="F38" s="219">
        <v>2</v>
      </c>
      <c r="G38" s="222" t="s">
        <v>370</v>
      </c>
      <c r="H38" s="178"/>
    </row>
    <row r="44" spans="1:8" x14ac:dyDescent="0.2">
      <c r="B44" s="1"/>
      <c r="C44" s="1"/>
      <c r="D44" s="1"/>
      <c r="E44" s="1"/>
      <c r="F44" s="1"/>
      <c r="H44" s="1"/>
    </row>
    <row r="45" spans="1:8" x14ac:dyDescent="0.2">
      <c r="B45" s="1"/>
      <c r="C45" s="1"/>
      <c r="D45" s="1"/>
      <c r="E45" s="1"/>
      <c r="F45" s="1"/>
      <c r="H45" s="1"/>
    </row>
    <row r="46" spans="1:8" x14ac:dyDescent="0.2">
      <c r="B46" s="1"/>
      <c r="C46" s="1"/>
      <c r="D46" s="1"/>
      <c r="E46" s="1"/>
      <c r="F46" s="1"/>
      <c r="H46" s="1"/>
    </row>
  </sheetData>
  <mergeCells count="5">
    <mergeCell ref="A3:G3"/>
    <mergeCell ref="A2:G2"/>
    <mergeCell ref="A1:G1"/>
    <mergeCell ref="E4:G4"/>
    <mergeCell ref="E8:F8"/>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'2. Options Matrix- Design (2)'!Print_Titles</vt:lpstr>
      <vt:lpstr>'2. Options Matrix- Design (3)'!Print_Titles</vt:lpstr>
      <vt:lpstr>'2a. Design Component Details'!Print_Titles</vt:lpstr>
      <vt:lpstr>'2b. Option Details'!Print_Titles</vt:lpstr>
      <vt:lpstr>'3. Package Matrix'!Print_Titles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2019-01-07T16:54:23Z</cp:lastPrinted>
  <dcterms:created xsi:type="dcterms:W3CDTF">2011-02-18T21:50:35Z</dcterms:created>
  <dcterms:modified xsi:type="dcterms:W3CDTF">2019-01-14T21:04:18Z</dcterms:modified>
</cp:coreProperties>
</file>