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<sst xmlns="http://schemas.openxmlformats.org/spreadsheetml/2006/main" count="516" uniqueCount="328">
  <si>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</si>
  <si>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</si>
  <si>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</si>
  <si>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</si>
  <si>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</si>
  <si>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</si>
  <si>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</si>
  <si>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</si>
  <si>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</si>
  <si>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</si>
  <si>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</si>
  <si>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</si>
  <si>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</si>
  <si>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</si>
  <si>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</si>
  <si>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</si>
  <si>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</si>
  <si>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</si>
  <si>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</si>
  <si>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</si>
  <si>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</si>
  <si>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</si>
  <si>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</si>
  <si>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</si>
  <si>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</si>
  <si>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</si>
  <si>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</si>
  <si>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</si>
  <si>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</si>
  <si>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</si>
  <si>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</si>
  <si>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</si>
  <si>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</si>
  <si>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</si>
  <si>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</si>
  <si>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</si>
  <si>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</si>
  <si>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</si>
  <si>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</si>
  <si>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</si>
  <si>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</si>
  <si>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</si>
  <si>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</si>
  <si>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</si>
  <si>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</si>
  <si>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</si>
  <si>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</si>
  <si>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</si>
  <si>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</si>
  <si>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</si>
  <si>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</si>
  <si>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</si>
  <si>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</si>
  <si>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</si>
  <si>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</si>
  <si>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</si>
  <si>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</si>
  <si>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</si>
  <si>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</si>
  <si>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</si>
  <si>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</si>
  <si>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</si>
  <si>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</si>
  <si>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</si>
  <si>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</si>
  <si>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</si>
  <si>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</si>
  <si>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</si>
  <si>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</si>
  <si>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</si>
  <si>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</si>
  <si>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</si>
  <si>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</si>
  <si>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</si>
  <si>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</si>
  <si>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</si>
  <si>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</si>
  <si>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</si>
  <si>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</si>
  <si>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</si>
  <si>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</si>
  <si>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</si>
  <si>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</si>
  <si>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</si>
  <si>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</si>
  <si>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</si>
  <si>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</si>
  <si>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</si>
  <si>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</si>
  <si>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</si>
  <si>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</si>
  <si>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</si>
  <si>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</si>
  <si>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</si>
  <si>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</si>
  <si>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</si>
  <si>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</si>
  <si>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</si>
  <si>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</si>
  <si>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</si>
  <si>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</si>
  <si>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</si>
  <si>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</si>
  <si>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</si>
  <si>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</si>
  <si>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</si>
  <si>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</si>
  <si>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</si>
  <si>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</si>
  <si>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</si>
  <si>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</si>
  <si>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</si>
  <si>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</si>
  <si>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</si>
  <si>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</si>
  <si>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</si>
  <si>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</si>
  <si>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</si>
  <si>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</si>
  <si>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</si>
  <si>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</si>
  <si>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</si>
  <si>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</si>
  <si>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</si>
  <si>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</si>
  <si>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</si>
  <si>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</si>
  <si>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</si>
  <si>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</si>
  <si>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</si>
  <si>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</si>
  <si>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</si>
  <si>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</si>
  <si>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</si>
  <si>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</si>
  <si>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</si>
  <si>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</si>
  <si>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</si>
  <si>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</si>
  <si>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</si>
  <si>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</si>
  <si>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</si>
  <si>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</si>
  <si>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</si>
  <si>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</si>
  <si>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</si>
  <si>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</si>
  <si>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</si>
  <si>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</si>
  <si>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</si>
  <si>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</si>
  <si>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</si>
  <si>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</si>
  <si>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</si>
  <si>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</si>
  <si>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</si>
  <si>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</si>
  <si>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</si>
  <si>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</si>
  <si>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</si>
  <si>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</si>
  <si>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</si>
  <si>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</si>
  <si>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</si>
  <si>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</si>
  <si>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</si>
  <si>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</si>
  <si>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</si>
  <si>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</si>
  <si>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</si>
  <si>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</si>
  <si>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</si>
  <si>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</si>
  <si>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</si>
  <si>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</si>
  <si>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</si>
  <si>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</si>
  <si>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</si>
  <si>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</si>
  <si>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</si>
  <si>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</si>
  <si>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</si>
  <si>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</si>
  <si>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</si>
  <si>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</si>
  <si>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</si>
  <si>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</si>
  <si>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</si>
  <si>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</si>
  <si>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</si>
  <si>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</si>
  <si>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</si>
  <si>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</si>
  <si>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</si>
  <si>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</si>
  <si>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</si>
  <si>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</si>
  <si>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</si>
  <si>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</si>
  <si>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</si>
  <si>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</si>
  <si>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</si>
  <si>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</si>
  <si>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</si>
  <si>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</si>
  <si>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</si>
  <si>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</si>
  <si>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</si>
  <si>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</si>
  <si>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</si>
  <si>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</si>
  <si>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</si>
  <si>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</si>
  <si>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</si>
  <si>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</si>
  <si>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</si>
  <si>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</si>
  <si>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</si>
  <si>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</si>
  <si>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</si>
  <si>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</si>
  <si>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</si>
  <si>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</si>
  <si>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</si>
  <si>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</si>
  <si>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</si>
  <si>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</si>
  <si>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</si>
  <si>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</si>
  <si>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</si>
  <si>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</si>
  <si>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</si>
  <si>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</si>
  <si>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</si>
  <si>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</si>
  <si>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</si>
  <si>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</si>
  <si>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</si>
  <si>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</si>
  <si>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</si>
  <si>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</si>
  <si>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</si>
  <si>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</si>
  <si>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</si>
  <si>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</si>
  <si>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</si>
  <si>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</si>
  <si>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</si>
  <si>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</si>
  <si>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 xml:space="preserve">Applicability
</t>
  </si>
  <si>
    <t xml:space="preserve">Temporal Constraints 
</t>
  </si>
  <si>
    <t>Strike Price</t>
  </si>
  <si>
    <t>Resource Obligations</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</si>
  <si>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</si>
  <si>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</si>
  <si>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</si>
  <si>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</si>
  <si>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</si>
  <si>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</si>
  <si>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</si>
  <si>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</si>
  <si>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</si>
  <si>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</si>
  <si>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</si>
  <si>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</si>
  <si>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</si>
  <si>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</si>
  <si>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</si>
  <si>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</si>
  <si>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</si>
  <si>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</si>
  <si>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</si>
  <si>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</si>
  <si>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</si>
  <si>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</si>
  <si>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</si>
  <si>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</si>
  <si>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</si>
  <si>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</si>
  <si>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Status Quo but make non confidential training material and exercise information available to stakeholders
</t>
  </si>
  <si>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</si>
  <si>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</si>
  <si>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</si>
  <si>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</si>
  <si>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PJM market operations to develop five-day forecast error outlook of potential market forecast error to determine need for deployment of multi-day energy security (MDES)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</si>
  <si>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</si>
  <si>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</si>
  <si>
    <t>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</si>
  <si>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</si>
  <si>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</si>
  <si>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Fuel cost policies define acceptable gas cost adders</t>
  </si>
  <si>
    <r>
      <rPr>
        <sz val="10"/>
        <rFont val="Arial"/>
        <family val="2"/>
      </rPr>
      <t>Gas pipeline and supply</t>
    </r>
    <r>
      <rPr>
        <sz val="10"/>
        <color indexed="36"/>
        <rFont val="Arial"/>
        <family val="2"/>
      </rPr>
      <t xml:space="preserve"> </t>
    </r>
    <r>
      <rPr>
        <sz val="10"/>
        <rFont val="Arial"/>
        <family val="2"/>
      </rPr>
      <t>constraints not incorporated in dispatch instructions</t>
    </r>
  </si>
  <si>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(See 10/18 IMM Presentation for details)
</t>
  </si>
  <si>
    <r>
      <t xml:space="preserve">Gas units will be required to confirm if gas supply has been purchased and nominated to meet DA award. </t>
    </r>
    <r>
      <rPr>
        <b/>
        <sz val="10"/>
        <rFont val="Arial"/>
        <family val="2"/>
      </rPr>
      <t>This will be a checkbox in Markets Gateway.</t>
    </r>
  </si>
  <si>
    <r>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t>
    </r>
    <r>
      <rPr>
        <b/>
        <sz val="10"/>
        <rFont val="Arial"/>
        <family val="2"/>
      </rPr>
      <t>9am</t>
    </r>
    <r>
      <rPr>
        <sz val="10"/>
        <rFont val="Arial"/>
        <family val="2"/>
      </rPr>
      <t xml:space="preserve"> to be indicative of requirements for the 4pm to 8pm evening peak period.  The second check on supply availability should occur no later than </t>
    </r>
    <r>
      <rPr>
        <b/>
        <sz val="10"/>
        <rFont val="Arial"/>
        <family val="2"/>
      </rPr>
      <t>6pm</t>
    </r>
    <r>
      <rPr>
        <sz val="10"/>
        <rFont val="Arial"/>
        <family val="2"/>
      </rPr>
      <t xml:space="preserve"> to be indicative of potential requirements for the next morning peak period (6am to 10am).  Any indication of lack of supply should be reflected as a forced outage immediately. </t>
    </r>
    <r>
      <rPr>
        <b/>
        <sz val="10"/>
        <rFont val="Arial"/>
        <family val="2"/>
      </rPr>
      <t>Failure to meet requirement will result in forfeit of daily capacity payment.</t>
    </r>
    <r>
      <rPr>
        <sz val="10"/>
        <rFont val="Arial"/>
        <family val="2"/>
      </rPr>
      <t xml:space="preserve">
</t>
    </r>
    <r>
      <rPr>
        <b/>
        <sz val="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</si>
  <si>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</si>
  <si>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</si>
  <si>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r>
      <rPr>
        <u val="single"/>
        <sz val="10"/>
        <rFont val="Arial"/>
        <family val="2"/>
      </rPr>
      <t>Short Term</t>
    </r>
    <r>
      <rPr>
        <sz val="10"/>
        <rFont val="Arial"/>
        <family val="2"/>
      </rPr>
      <t xml:space="preserve">: Reflect nomination deadlines, ratable takes in operating parameters when enforced by pipelines. (9/8/23-temporary exception guideline document posted on PJM and IMM websites) Document in PJM manuals
</t>
    </r>
    <r>
      <rPr>
        <u val="single"/>
        <sz val="10"/>
        <rFont val="Arial"/>
        <family val="2"/>
      </rPr>
      <t>Mid Term</t>
    </r>
    <r>
      <rPr>
        <sz val="10"/>
        <rFont val="Arial"/>
        <family val="2"/>
      </rPr>
      <t xml:space="preserve">: Remove RTVs. Allow for real time temporary exceptions. (9/11/23 Joint PJM/IMM FERC filing)
</t>
    </r>
    <r>
      <rPr>
        <u val="single"/>
        <sz val="10"/>
        <rFont val="Arial"/>
        <family val="2"/>
      </rPr>
      <t>Long Term</t>
    </r>
    <r>
      <rPr>
        <sz val="10"/>
        <rFont val="Arial"/>
        <family val="2"/>
      </rPr>
      <t xml:space="preserve">: Introduce new operating parameter for extending runs.
</t>
    </r>
  </si>
  <si>
    <r>
      <t xml:space="preserve"> See </t>
    </r>
    <r>
      <rPr>
        <b/>
        <sz val="10"/>
        <rFont val="Arial"/>
        <family val="2"/>
      </rPr>
      <t>Multi-Day Energy Reserves Product</t>
    </r>
    <r>
      <rPr>
        <sz val="10"/>
        <rFont val="Arial"/>
        <family val="2"/>
      </rPr>
      <t xml:space="preserve"> described below</t>
    </r>
  </si>
  <si>
    <t>H - Red Oak/Rockland/J-Power</t>
  </si>
  <si>
    <t>Status Quo plus apply Manual 28, section 5.2.4 (Credits for Canceled Pool-Scheduled Resources) for when PJM cancels committed resources</t>
  </si>
  <si>
    <t>Topic should be addressed with the Reserve Certainty STF</t>
  </si>
  <si>
    <t>Document the intention of Status in Manuals</t>
  </si>
  <si>
    <t xml:space="preserve">Status Quo </t>
  </si>
  <si>
    <t>I - NEW CONSOLIDATED PACKAGE (PJM/DOM ENERGY/GABEL)</t>
  </si>
  <si>
    <r>
      <t xml:space="preserve">Status Quo plus </t>
    </r>
    <r>
      <rPr>
        <b/>
        <sz val="10"/>
        <rFont val="Arial"/>
        <family val="2"/>
      </rPr>
      <t>two</t>
    </r>
    <r>
      <rPr>
        <sz val="10"/>
        <rFont val="Arial"/>
        <family val="2"/>
      </rPr>
      <t xml:space="preserve"> intra-day RT Commitment (RTC) runs aligning with the gas day nomination deadlines - </t>
    </r>
    <r>
      <rPr>
        <b/>
        <sz val="10"/>
        <rFont val="Arial"/>
        <family val="2"/>
      </rPr>
      <t>RTC2 and RTC3</t>
    </r>
  </si>
  <si>
    <r>
      <t xml:space="preserve">Status Quo plus </t>
    </r>
    <r>
      <rPr>
        <b/>
        <sz val="10"/>
        <rFont val="Arial"/>
        <family val="2"/>
      </rPr>
      <t>two</t>
    </r>
    <r>
      <rPr>
        <sz val="10"/>
        <rFont val="Arial"/>
        <family val="2"/>
      </rPr>
      <t xml:space="preserve"> intra-day RT Commitment (RTC) runs aligning with the gas day nomination deadlines - </t>
    </r>
    <r>
      <rPr>
        <b/>
        <sz val="10"/>
        <rFont val="Arial"/>
        <family val="2"/>
      </rPr>
      <t xml:space="preserve">RTC2 and RTC3. </t>
    </r>
    <r>
      <rPr>
        <sz val="10"/>
        <rFont val="Arial"/>
        <family val="2"/>
      </rPr>
      <t xml:space="preserve">
Support updating parameters to reflect proper operating conditions within current Tariff rules. Support the removal of RTVs.</t>
    </r>
  </si>
  <si>
    <r>
      <t xml:space="preserve">Status Quo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</si>
  <si>
    <r>
      <t xml:space="preserve">Status Quo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r>
      <rPr>
        <sz val="10"/>
        <rFont val="Arial"/>
        <family val="2"/>
      </rPr>
      <t xml:space="preserve">
Support updating parameters to reflect proper operating conditions within current Tariff rules. Support the removal of RTVs.</t>
    </r>
  </si>
  <si>
    <r>
      <t xml:space="preserve">#11 (CT firm commitment in day-ahead) below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</si>
  <si>
    <r>
      <rPr>
        <b/>
        <sz val="10"/>
        <rFont val="Arial"/>
        <family val="2"/>
      </rPr>
      <t>Three</t>
    </r>
    <r>
      <rPr>
        <sz val="10"/>
        <rFont val="Arial"/>
        <family val="2"/>
      </rPr>
      <t xml:space="preserve"> intra-day RT Commitment (RTC) runs aligning with the gas day nomination deadlines -</t>
    </r>
    <r>
      <rPr>
        <b/>
        <sz val="10"/>
        <rFont val="Arial"/>
        <family val="2"/>
      </rPr>
      <t xml:space="preserve"> RTC1, RTC2 and RTC3</t>
    </r>
  </si>
  <si>
    <r>
      <t xml:space="preserve">#11 (CT firm commitment in day-ahead) below plus </t>
    </r>
    <r>
      <rPr>
        <b/>
        <sz val="10"/>
        <rFont val="Arial"/>
        <family val="2"/>
      </rPr>
      <t>two</t>
    </r>
    <r>
      <rPr>
        <sz val="10"/>
        <rFont val="Arial"/>
        <family val="2"/>
      </rPr>
      <t xml:space="preserve"> intra-day RT Commitment (RTC) runs aligning with the gas day nomination deadlines - </t>
    </r>
    <r>
      <rPr>
        <b/>
        <sz val="10"/>
        <rFont val="Arial"/>
        <family val="2"/>
      </rPr>
      <t>RTC2 and RTC3</t>
    </r>
  </si>
  <si>
    <r>
      <rPr>
        <b/>
        <sz val="10"/>
        <rFont val="Arial"/>
        <family val="2"/>
      </rPr>
      <t>Two</t>
    </r>
    <r>
      <rPr>
        <sz val="10"/>
        <rFont val="Arial"/>
        <family val="2"/>
      </rPr>
      <t xml:space="preserve"> intra-day RT Commitment (RTC) runs aligning with the gas day nomination deadlines - </t>
    </r>
    <r>
      <rPr>
        <b/>
        <sz val="10"/>
        <rFont val="Arial"/>
        <family val="2"/>
      </rPr>
      <t>RTC2 and RTC3</t>
    </r>
  </si>
  <si>
    <t>Calpine</t>
  </si>
  <si>
    <t>Need to provide details as to what Long Term means</t>
  </si>
  <si>
    <t>Proposal I plus RTC1</t>
  </si>
  <si>
    <t>Vistra Package</t>
  </si>
  <si>
    <t xml:space="preserve">Status quo plus three (3) intra-day RTC runs; RTC commitments are made 2 hours ahead of each intra-day gas nomination window (9:00 for 11:00; 13:30 for 15:30; 18:00 for 20:00 – all times eastern).  RTC commitments are for a period or portion of a period beginning when the gas flows (ID1: 15:00; ID2: 1900; ID3: 2300 – all times eastern). </t>
  </si>
  <si>
    <t>During Hot/Cold Weather Alerts PJM may request information as to whether gas generators reasonably believe that they will be able to satisfy fuel requirements for the plants’ expected real-time (RT) or day-ahead (DA) dispatches.  Such information is provided on an informational and voluntary only basis and will not impact dispatch or create any obligation, performance or otherwise, on the part of the generator.</t>
  </si>
  <si>
    <t>Status Quo but make non confidential training material and exercise information available to stakeholders.</t>
  </si>
  <si>
    <t>Topic should be addressed with the Reserve Certainty STF.</t>
  </si>
  <si>
    <t>None.</t>
  </si>
  <si>
    <t>Implementation upon stakeholder approval.</t>
  </si>
  <si>
    <r>
      <rPr>
        <strike/>
        <sz val="10"/>
        <color indexed="10"/>
        <rFont val="Arial"/>
        <family val="2"/>
      </rPr>
      <t xml:space="preserve">Status Quo plus </t>
    </r>
    <r>
      <rPr>
        <b/>
        <strike/>
        <sz val="10"/>
        <color indexed="10"/>
        <rFont val="Arial"/>
        <family val="2"/>
      </rPr>
      <t>two</t>
    </r>
    <r>
      <rPr>
        <strike/>
        <sz val="10"/>
        <color indexed="10"/>
        <rFont val="Arial"/>
        <family val="2"/>
      </rPr>
      <t xml:space="preserve"> intra-day RT Commitment (RTC) runs aligning with the gas day nomination deadlines - </t>
    </r>
    <r>
      <rPr>
        <b/>
        <strike/>
        <sz val="10"/>
        <color indexed="10"/>
        <rFont val="Arial"/>
        <family val="2"/>
      </rPr>
      <t xml:space="preserve">RTC2 and RTC3   </t>
    </r>
    <r>
      <rPr>
        <b/>
        <sz val="10"/>
        <color indexed="10"/>
        <rFont val="Arial"/>
        <family val="2"/>
      </rPr>
      <t xml:space="preserve">                                 PJM will run multiple intraday RTC (Real Time Commitment) runs that are timed to complete in advance of the three intraday gas nomination cycle deadlines.  Gas units receiving commitments during these runs will be notified with adequate time to procure and scheduled needed supply prior to the nomination deadlines.  This includes the “RTC1” run prior to the ID1 nomination cycle deadline as identified in the Calpine proposal.
</t>
    </r>
  </si>
  <si>
    <r>
      <rPr>
        <strike/>
        <sz val="10"/>
        <color indexed="10"/>
        <rFont val="Arial"/>
        <family val="2"/>
      </rPr>
      <t xml:space="preserve">Status Quo plus two intra-day RT Commitment (RTC) runs aligning with the gas day nomination deadlines - RTC2 and RTC3  </t>
    </r>
    <r>
      <rPr>
        <sz val="10"/>
        <color indexed="10"/>
        <rFont val="Arial"/>
        <family val="2"/>
      </rPr>
      <t xml:space="preserve">                                  PJM will run multiple intraday RTC (Real Time Commitment) runs that are timed to complete in advance of the three intraday gas nomination cycle deadlines.  Gas units receiving commitments during these runs will be notified with adequate time to procure and scheduled needed supply prior to the nomination deadlines.  This includes the “RTC1” run prior to the ID1 nomination cycle deadline as identified in the Calpine proposal.</t>
    </r>
    <r>
      <rPr>
        <sz val="10"/>
        <color indexed="10"/>
        <rFont val="Arial"/>
        <family val="2"/>
      </rPr>
      <t xml:space="preserve">
</t>
    </r>
    <r>
      <rPr>
        <u val="single"/>
        <sz val="10"/>
        <color indexed="10"/>
        <rFont val="Arial"/>
        <family val="2"/>
      </rPr>
      <t>Short Term</t>
    </r>
    <r>
      <rPr>
        <sz val="10"/>
        <color indexed="10"/>
        <rFont val="Arial"/>
        <family val="2"/>
      </rPr>
      <t xml:space="preserve">: Reflect nomination deadlines, ratable takes in operating parameters when enforced by pipelines. (9/8/23-temporary exception guideline document posted on PJM and IMM websites) Document in PJM manuals
</t>
    </r>
    <r>
      <rPr>
        <u val="single"/>
        <sz val="10"/>
        <color indexed="10"/>
        <rFont val="Arial"/>
        <family val="2"/>
      </rPr>
      <t>Mid Term</t>
    </r>
    <r>
      <rPr>
        <sz val="10"/>
        <color indexed="10"/>
        <rFont val="Arial"/>
        <family val="2"/>
      </rPr>
      <t xml:space="preserve">: Remove RTVs. Allow for real time temporary exceptions. (9/11/23 Joint PJM/IMM FERC filing approved by FERC on 11/30/23)
</t>
    </r>
    <r>
      <rPr>
        <u val="single"/>
        <sz val="10"/>
        <color indexed="10"/>
        <rFont val="Arial"/>
        <family val="2"/>
      </rPr>
      <t>Long Term</t>
    </r>
    <r>
      <rPr>
        <sz val="10"/>
        <color indexed="10"/>
        <rFont val="Arial"/>
        <family val="2"/>
      </rPr>
      <t xml:space="preserve">: Introduce new operating parameter for extending unit runs.   </t>
    </r>
    <r>
      <rPr>
        <b/>
        <sz val="10"/>
        <color indexed="10"/>
        <rFont val="Arial"/>
        <family val="2"/>
      </rPr>
      <t>NOTE: Short Term and Mid Term items have been addressed</t>
    </r>
  </si>
  <si>
    <r>
      <rPr>
        <strike/>
        <sz val="10"/>
        <color indexed="10"/>
        <rFont val="Arial"/>
        <family val="2"/>
      </rPr>
      <t>By 3pm eastern time each day, gas generators will be required to confirm that gas supply has been procured and scheduled to meet their Day Ahead obligation via a checkbox in Markets Gateway. (This mechanism does not exist today but will need to be developed)</t>
    </r>
    <r>
      <rPr>
        <sz val="10"/>
        <color indexed="10"/>
        <rFont val="Arial"/>
        <family val="2"/>
      </rPr>
      <t xml:space="preserve">
</t>
    </r>
    <r>
      <rPr>
        <strike/>
        <sz val="10"/>
        <color indexed="10"/>
        <rFont val="Arial"/>
        <family val="2"/>
      </rPr>
      <t xml:space="preserve">If by 3pm eastern time each day, a gas generators receiving a DA award has procured gas to meet their Day Ahead obligation then the gas generator will inform PJM via a checkbox in Markets Gateway. Note that procurement at 3 PM is only informational </t>
    </r>
    <r>
      <rPr>
        <sz val="10"/>
        <color indexed="10"/>
        <rFont val="Arial"/>
        <family val="2"/>
      </rPr>
      <t xml:space="preserve">                            </t>
    </r>
    <r>
      <rPr>
        <strike/>
        <sz val="10"/>
        <color indexed="10"/>
        <rFont val="Arial"/>
        <family val="2"/>
      </rPr>
      <t xml:space="preserve">                    </t>
    </r>
    <r>
      <rPr>
        <sz val="10"/>
        <color indexed="10"/>
        <rFont val="Arial"/>
        <family val="2"/>
      </rPr>
      <t xml:space="preserve">For each operating day during the period December 1 through and including the last day of February, AND for the duration of a PJM-declared Hot Weather Alert or Conservative Operations that occurs between the period March 1 through November 30, gas fired generators receiving a Day Ahead commitment should make every reasonable effort to confirm to PJM Dispatch that adequate gas supply either has been procured or is expected to be available to meet their Day Ahead commitment.  For each operating day that the aforementioned operating conditions exist, during the period 15:00 Eastern prevailing time and continuing through 24:00 Eastern prevailing time, gas generator receiving a DA commitment for the next Operating Day should make every reasonable effort to acknowledge supply availability by checking a box in Markets Gateway that will be developed for this purpose.  This request is in no way meant to be punitive nor will it alter any previous dispatch instructions.  It is solely intended to improve the situational awareness for PJM Dispatch during highly constrained periods.  As is current practice, to the extent that gas supply is unavailable or partially available to meet the Day Ahead commitment, generators are expected to address that through entry of an appropriate eDART ticket.
NOTE: During a Hot Weather Alert or Conservative Operations declaration, all gas generators within the PJM system are being requested to make this confirmation of supply, even if the alert only covers a limited subset of the PJM system footprint.
</t>
    </r>
  </si>
  <si>
    <t xml:space="preserve">Status Quo (meaning that this is the case today) but make clear in PJM Operating Manuals (M11) that when combustion turbines (CT’s) are dispatched in the Day Ahead market that they are treated the same as steam units.
</t>
  </si>
  <si>
    <t>Pending stakeholder approval, implementation on longer lead items will commence such as modifications to Markets Gateway, while some components are already in effect (RTV conversion to Real Time Temporary Exceptions)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</si>
</sst>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b/>
      <u val="single"/>
      <sz val="10"/>
      <name val="Arial"/>
      <family val="2"/>
    </font>
    <font>
      <u val="single"/>
      <sz val="10"/>
      <name val="Arial"/>
      <family val="2"/>
    </font>
    <font>
      <b/>
      <sz val="10"/>
      <color indexed="10"/>
      <name val="Arial"/>
      <family val="2"/>
    </font>
    <font>
      <u val="single"/>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8"/>
      <color indexed="10"/>
      <name val="Arial"/>
      <family val="2"/>
    </font>
    <font>
      <b/>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0"/>
      <name val="Arial"/>
      <family val="2"/>
    </font>
    <font>
      <sz val="10"/>
      <color theme="1"/>
      <name val="Arial"/>
      <family val="2"/>
    </font>
    <font>
      <sz val="10"/>
      <color rgb="FFFF0000"/>
      <name val="Arial"/>
      <family val="2"/>
    </font>
    <font>
      <sz val="10"/>
      <color theme="9"/>
      <name val="Arial"/>
      <family val="2"/>
    </font>
    <font>
      <sz val="18"/>
      <color rgb="FFFF0000"/>
      <name val="Arial"/>
      <family val="2"/>
    </font>
  </fonts>
  <fills count="76">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B8CCE4"/>
        <bgColor indexed="64"/>
      </patternFill>
    </fill>
    <fill>
      <patternFill patternType="solid">
        <fgColor theme="0" tint="-0.3499799966812134"/>
        <bgColor indexed="64"/>
      </patternFill>
    </fill>
    <fill>
      <patternFill patternType="solid">
        <fgColor rgb="FFDCE6F1"/>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00007247924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8" fillId="56" borderId="0" applyNumberFormat="0" applyBorder="0" applyAlignment="0" applyProtection="0"/>
    <xf numFmtId="0" fontId="49"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5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3" fillId="0" borderId="6" applyNumberFormat="0" applyFill="0" applyAlignment="0" applyProtection="0"/>
    <xf numFmtId="0" fontId="53" fillId="0" borderId="7" applyNumberFormat="0" applyFill="0" applyAlignment="0" applyProtection="0"/>
    <xf numFmtId="0" fontId="53" fillId="0" borderId="6" applyNumberFormat="0" applyFill="0" applyAlignment="0" applyProtection="0"/>
    <xf numFmtId="0" fontId="53" fillId="0" borderId="5" applyNumberFormat="0" applyFill="0" applyAlignment="0" applyProtection="0"/>
    <xf numFmtId="0" fontId="53" fillId="0" borderId="4"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60" borderId="1" applyNumberFormat="0" applyAlignment="0" applyProtection="0"/>
    <xf numFmtId="0" fontId="56" fillId="0" borderId="10" applyNumberFormat="0" applyFill="0" applyAlignment="0" applyProtection="0"/>
    <xf numFmtId="0" fontId="57"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8" fillId="57" borderId="12"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30">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0" fillId="44" borderId="0" xfId="130" applyFill="1">
      <alignment/>
      <protection/>
    </xf>
    <xf numFmtId="0" fontId="6" fillId="50" borderId="0" xfId="130" applyFont="1" applyFill="1">
      <alignment/>
      <protection/>
    </xf>
    <xf numFmtId="0" fontId="0" fillId="66" borderId="26" xfId="130" applyNumberFormat="1" applyFont="1" applyFill="1" applyBorder="1" applyAlignment="1">
      <alignment horizontal="center" wrapText="1"/>
      <protection/>
    </xf>
    <xf numFmtId="0" fontId="0" fillId="66" borderId="27" xfId="130" applyNumberFormat="1" applyFont="1" applyFill="1" applyBorder="1" applyAlignment="1">
      <alignment wrapText="1"/>
      <protection/>
    </xf>
    <xf numFmtId="0" fontId="2" fillId="18" borderId="27"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26" fillId="0" borderId="0" xfId="130" applyNumberFormat="1" applyFont="1" applyFill="1" applyAlignment="1">
      <alignment vertical="center" wrapText="1"/>
      <protection/>
    </xf>
    <xf numFmtId="0" fontId="2" fillId="3" borderId="26" xfId="130" applyNumberFormat="1" applyFont="1" applyFill="1" applyBorder="1" applyAlignment="1">
      <alignment horizontal="center" wrapText="1"/>
      <protection/>
    </xf>
    <xf numFmtId="0" fontId="2" fillId="65" borderId="27" xfId="130" applyNumberFormat="1" applyFont="1" applyFill="1" applyBorder="1" applyAlignment="1">
      <alignment wrapText="1"/>
      <protection/>
    </xf>
    <xf numFmtId="0" fontId="2" fillId="3" borderId="27" xfId="130" applyNumberFormat="1" applyFont="1" applyFill="1" applyBorder="1" applyAlignment="1">
      <alignment vertical="center" wrapText="1"/>
      <protection/>
    </xf>
    <xf numFmtId="0" fontId="2" fillId="66" borderId="26" xfId="130" applyNumberFormat="1" applyFont="1" applyFill="1" applyBorder="1" applyAlignment="1">
      <alignment horizontal="center" wrapText="1"/>
      <protection/>
    </xf>
    <xf numFmtId="0" fontId="2" fillId="66" borderId="27" xfId="130" applyNumberFormat="1" applyFont="1" applyFill="1" applyBorder="1" applyAlignment="1">
      <alignment wrapText="1"/>
      <protection/>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Fill="1" applyAlignment="1">
      <alignment horizontal="center" vertical="center"/>
      <protection/>
    </xf>
    <xf numFmtId="0" fontId="27" fillId="66" borderId="28"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7" xfId="130" applyNumberFormat="1" applyFont="1" applyFill="1" applyBorder="1" applyAlignment="1">
      <alignment wrapText="1"/>
      <protection/>
    </xf>
    <xf numFmtId="0" fontId="2" fillId="67" borderId="27" xfId="0" applyFont="1" applyFill="1" applyBorder="1" applyAlignment="1">
      <alignment horizontal="left" vertical="center" indent="7" readingOrder="1"/>
    </xf>
    <xf numFmtId="0" fontId="2" fillId="67" borderId="27" xfId="130" applyNumberFormat="1" applyFont="1" applyFill="1" applyBorder="1" applyAlignment="1">
      <alignment vertical="center" wrapText="1"/>
      <protection/>
    </xf>
    <xf numFmtId="0" fontId="2" fillId="67" borderId="0" xfId="130" applyFont="1" applyFill="1">
      <alignment/>
      <protection/>
    </xf>
    <xf numFmtId="0" fontId="0" fillId="67" borderId="27"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2" fillId="18" borderId="0" xfId="130" applyFont="1" applyFill="1" applyAlignment="1">
      <alignment vertical="center" wrapText="1"/>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7" xfId="0" applyFont="1" applyFill="1" applyBorder="1" applyAlignment="1">
      <alignment horizontal="left" vertical="center" indent="7" readingOrder="1"/>
    </xf>
    <xf numFmtId="0" fontId="2" fillId="68" borderId="29" xfId="0" applyFont="1" applyFill="1" applyBorder="1" applyAlignment="1">
      <alignment horizontal="center" vertical="center" wrapText="1"/>
    </xf>
    <xf numFmtId="0" fontId="2" fillId="69" borderId="0" xfId="130" applyFont="1" applyFill="1" applyBorder="1" applyAlignment="1">
      <alignment vertical="center" wrapText="1"/>
      <protection/>
    </xf>
    <xf numFmtId="0" fontId="2" fillId="69" borderId="0" xfId="130" applyFont="1" applyFill="1" applyBorder="1" applyAlignment="1">
      <alignment horizontal="center" vertical="center" wrapText="1"/>
      <protection/>
    </xf>
    <xf numFmtId="0" fontId="0" fillId="69" borderId="0" xfId="130" applyFont="1" applyFill="1" applyBorder="1" applyAlignment="1">
      <alignment vertical="center" wrapText="1"/>
      <protection/>
    </xf>
    <xf numFmtId="0" fontId="0" fillId="69" borderId="0" xfId="130" applyNumberFormat="1" applyFont="1" applyFill="1" applyAlignment="1">
      <alignment wrapText="1"/>
      <protection/>
    </xf>
    <xf numFmtId="0" fontId="0" fillId="69" borderId="0" xfId="130" applyFont="1" applyFill="1" applyAlignment="1">
      <alignment horizontal="center" vertical="center"/>
      <protection/>
    </xf>
    <xf numFmtId="0" fontId="2" fillId="69" borderId="0" xfId="130" applyFont="1" applyFill="1" applyAlignment="1">
      <alignment wrapText="1"/>
      <protection/>
    </xf>
    <xf numFmtId="0" fontId="2" fillId="69" borderId="0" xfId="130" applyFont="1" applyFill="1" applyAlignment="1">
      <alignment vertical="center" wrapText="1"/>
      <protection/>
    </xf>
    <xf numFmtId="0" fontId="0" fillId="69" borderId="0" xfId="130" applyFont="1" applyFill="1" applyAlignment="1">
      <alignment wrapText="1"/>
      <protection/>
    </xf>
    <xf numFmtId="0" fontId="0" fillId="69" borderId="0" xfId="130" applyFont="1" applyFill="1" applyAlignment="1">
      <alignment horizontal="center" vertical="center" wrapText="1"/>
      <protection/>
    </xf>
    <xf numFmtId="0" fontId="0" fillId="69" borderId="0" xfId="130" applyFont="1" applyFill="1" applyAlignment="1">
      <alignment vertical="center" wrapText="1"/>
      <protection/>
    </xf>
    <xf numFmtId="0" fontId="2" fillId="69" borderId="27" xfId="130" applyNumberFormat="1" applyFont="1" applyFill="1" applyBorder="1" applyAlignment="1">
      <alignment vertical="center" wrapText="1"/>
      <protection/>
    </xf>
    <xf numFmtId="0" fontId="2" fillId="69" borderId="19" xfId="130" applyNumberFormat="1" applyFont="1" applyFill="1" applyBorder="1" applyAlignment="1">
      <alignment vertical="center" wrapText="1"/>
      <protection/>
    </xf>
    <xf numFmtId="0" fontId="0" fillId="69" borderId="27" xfId="0" applyFont="1" applyFill="1" applyBorder="1" applyAlignment="1">
      <alignment horizontal="left" vertical="center" indent="7" readingOrder="1"/>
    </xf>
    <xf numFmtId="0" fontId="0" fillId="69" borderId="19" xfId="130" applyNumberFormat="1" applyFont="1" applyFill="1" applyBorder="1" applyAlignment="1">
      <alignment vertical="center" wrapText="1"/>
      <protection/>
    </xf>
    <xf numFmtId="0" fontId="2" fillId="0" borderId="0" xfId="130" applyFont="1" applyFill="1" applyAlignment="1">
      <alignment vertical="center" wrapText="1"/>
      <protection/>
    </xf>
    <xf numFmtId="0" fontId="2" fillId="18" borderId="0" xfId="130" applyFont="1" applyFill="1">
      <alignment/>
      <protection/>
    </xf>
    <xf numFmtId="0" fontId="24" fillId="0" borderId="0" xfId="0" applyFont="1" applyAlignment="1">
      <alignment horizontal="left" vertical="center" wrapText="1" readingOrder="1"/>
    </xf>
    <xf numFmtId="0" fontId="27" fillId="0" borderId="0" xfId="0" applyFont="1" applyAlignment="1">
      <alignment horizontal="left" vertical="center" indent="7" readingOrder="1"/>
    </xf>
    <xf numFmtId="0" fontId="2" fillId="65" borderId="0" xfId="130" applyFont="1" applyFill="1" applyAlignment="1">
      <alignment horizontal="left" vertical="center" wrapText="1"/>
      <protection/>
    </xf>
    <xf numFmtId="0" fontId="2" fillId="65" borderId="0" xfId="130" applyFont="1" applyFill="1" applyAlignment="1">
      <alignment wrapText="1"/>
      <protection/>
    </xf>
    <xf numFmtId="0" fontId="2" fillId="66" borderId="0" xfId="130" applyFont="1" applyFill="1" applyAlignment="1">
      <alignment wrapText="1"/>
      <protection/>
    </xf>
    <xf numFmtId="0" fontId="2" fillId="0" borderId="0" xfId="130" applyFont="1" applyFill="1" applyBorder="1" applyAlignment="1">
      <alignment horizontal="left" vertical="center" wrapText="1"/>
      <protection/>
    </xf>
    <xf numFmtId="0" fontId="2" fillId="0" borderId="0" xfId="0" applyFont="1" applyAlignment="1">
      <alignment horizontal="left" vertical="top" wrapText="1" readingOrder="1"/>
    </xf>
    <xf numFmtId="0" fontId="2" fillId="70" borderId="30" xfId="0" applyFont="1" applyFill="1" applyBorder="1" applyAlignment="1">
      <alignment horizontal="center" vertical="center" wrapText="1"/>
    </xf>
    <xf numFmtId="0" fontId="20" fillId="0" borderId="0" xfId="0" applyFont="1" applyAlignment="1">
      <alignment horizontal="center" vertical="center"/>
    </xf>
    <xf numFmtId="0" fontId="2" fillId="0" borderId="0" xfId="0" applyFont="1" applyAlignment="1">
      <alignment horizontal="center" vertical="center"/>
    </xf>
    <xf numFmtId="0" fontId="2" fillId="71" borderId="0" xfId="130" applyFont="1" applyFill="1" applyAlignment="1">
      <alignment vertical="center" wrapText="1"/>
      <protection/>
    </xf>
    <xf numFmtId="0" fontId="2" fillId="0" borderId="0" xfId="0" applyFont="1" applyBorder="1" applyAlignment="1">
      <alignment vertical="center" wrapText="1"/>
    </xf>
    <xf numFmtId="0" fontId="2" fillId="72" borderId="0" xfId="130" applyFont="1" applyFill="1" applyAlignment="1">
      <alignment horizontal="left" wrapText="1"/>
      <protection/>
    </xf>
    <xf numFmtId="0" fontId="2" fillId="71" borderId="0" xfId="130" applyNumberFormat="1" applyFont="1" applyFill="1" applyBorder="1" applyAlignment="1">
      <alignment vertical="center" wrapText="1"/>
      <protection/>
    </xf>
    <xf numFmtId="0" fontId="2" fillId="72" borderId="0" xfId="130" applyNumberFormat="1" applyFont="1" applyFill="1" applyBorder="1" applyAlignment="1">
      <alignment vertical="center" wrapText="1"/>
      <protection/>
    </xf>
    <xf numFmtId="0" fontId="2" fillId="71" borderId="0" xfId="130" applyFont="1" applyFill="1" applyBorder="1" applyAlignment="1">
      <alignment wrapText="1"/>
      <protection/>
    </xf>
    <xf numFmtId="0" fontId="2" fillId="0" borderId="0" xfId="0" applyFont="1" applyAlignment="1">
      <alignment wrapText="1"/>
    </xf>
    <xf numFmtId="0" fontId="2" fillId="73" borderId="31" xfId="0" applyFont="1" applyFill="1" applyBorder="1" applyAlignment="1">
      <alignment wrapText="1" readingOrder="1"/>
    </xf>
    <xf numFmtId="0" fontId="2" fillId="71" borderId="0" xfId="130" applyFont="1" applyFill="1" applyAlignment="1">
      <alignment wrapText="1"/>
      <protection/>
    </xf>
    <xf numFmtId="0" fontId="60" fillId="0" borderId="0" xfId="130" applyFont="1">
      <alignment/>
      <protection/>
    </xf>
    <xf numFmtId="0" fontId="61" fillId="0" borderId="0" xfId="130" applyFont="1" applyAlignment="1">
      <alignment horizontal="center" vertical="center"/>
      <protection/>
    </xf>
    <xf numFmtId="0" fontId="62" fillId="0" borderId="0" xfId="130" applyFont="1" applyAlignment="1">
      <alignment horizontal="center" vertical="center" wrapText="1"/>
      <protection/>
    </xf>
    <xf numFmtId="0" fontId="62" fillId="68" borderId="29" xfId="0" applyFont="1" applyFill="1" applyBorder="1" applyAlignment="1">
      <alignment horizontal="center" vertical="center" wrapText="1"/>
    </xf>
    <xf numFmtId="0" fontId="62" fillId="0" borderId="0" xfId="130" applyFont="1" applyFill="1" applyAlignment="1">
      <alignment horizontal="center" vertical="center"/>
      <protection/>
    </xf>
    <xf numFmtId="0" fontId="62" fillId="0" borderId="0" xfId="130" applyFont="1" applyAlignment="1">
      <alignment horizontal="center" vertical="center"/>
      <protection/>
    </xf>
    <xf numFmtId="0" fontId="62" fillId="74" borderId="32" xfId="130" applyNumberFormat="1" applyFont="1" applyFill="1" applyBorder="1" applyAlignment="1">
      <alignment horizontal="center" vertical="center"/>
      <protection/>
    </xf>
    <xf numFmtId="0" fontId="62" fillId="65" borderId="19" xfId="130" applyNumberFormat="1" applyFont="1" applyFill="1" applyBorder="1" applyAlignment="1">
      <alignment vertical="center" wrapText="1"/>
      <protection/>
    </xf>
    <xf numFmtId="0" fontId="63" fillId="0" borderId="0" xfId="130" applyFont="1" applyAlignment="1">
      <alignment horizontal="center" vertical="center"/>
      <protection/>
    </xf>
    <xf numFmtId="0" fontId="63" fillId="44" borderId="0" xfId="130" applyFont="1" applyFill="1">
      <alignment/>
      <protection/>
    </xf>
    <xf numFmtId="0" fontId="60" fillId="0" borderId="0" xfId="130" applyFont="1" applyAlignment="1">
      <alignment horizontal="left" vertical="center"/>
      <protection/>
    </xf>
    <xf numFmtId="0" fontId="2" fillId="0" borderId="0" xfId="130" applyFont="1" applyAlignment="1">
      <alignment horizontal="center" vertical="center" wrapText="1"/>
      <protection/>
    </xf>
    <xf numFmtId="0" fontId="2" fillId="74" borderId="32" xfId="130" applyNumberFormat="1" applyFont="1" applyFill="1" applyBorder="1" applyAlignment="1">
      <alignment horizontal="center" vertical="center"/>
      <protection/>
    </xf>
    <xf numFmtId="0" fontId="62" fillId="0" borderId="0" xfId="0" applyFont="1" applyFill="1" applyBorder="1" applyAlignment="1">
      <alignment horizontal="center" vertical="center" wrapText="1"/>
    </xf>
    <xf numFmtId="0" fontId="0" fillId="0" borderId="0" xfId="130" applyFill="1">
      <alignment/>
      <protection/>
    </xf>
    <xf numFmtId="0" fontId="2" fillId="74" borderId="33" xfId="130" applyNumberFormat="1" applyFont="1" applyFill="1" applyBorder="1" applyAlignment="1">
      <alignment horizontal="center" vertical="center"/>
      <protection/>
    </xf>
    <xf numFmtId="0" fontId="64" fillId="66" borderId="28" xfId="0" applyFont="1" applyFill="1" applyBorder="1" applyAlignment="1">
      <alignment horizontal="left" vertical="center" indent="7" readingOrder="1"/>
    </xf>
    <xf numFmtId="0" fontId="10" fillId="0" borderId="0" xfId="130" applyFont="1" applyAlignment="1">
      <alignment horizontal="center" vertical="center"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4" xfId="130" applyFont="1" applyBorder="1" applyAlignment="1">
      <alignment horizontal="left" wrapText="1"/>
      <protection/>
    </xf>
    <xf numFmtId="0" fontId="4" fillId="0" borderId="35" xfId="130" applyFont="1" applyBorder="1" applyAlignment="1">
      <alignment horizontal="left" wrapText="1"/>
      <protection/>
    </xf>
    <xf numFmtId="0" fontId="4" fillId="0" borderId="36" xfId="130" applyFont="1" applyBorder="1" applyAlignment="1">
      <alignment horizontal="left" wrapText="1"/>
      <protection/>
    </xf>
    <xf numFmtId="0" fontId="3" fillId="2" borderId="18" xfId="0" applyFont="1" applyFill="1" applyBorder="1" applyAlignment="1">
      <alignment horizontal="center" vertical="center"/>
    </xf>
    <xf numFmtId="0" fontId="0" fillId="63" borderId="37"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5" borderId="0" xfId="130" applyFont="1" applyFill="1" applyAlignment="1">
      <alignment horizontal="center"/>
      <protection/>
    </xf>
    <xf numFmtId="0" fontId="0" fillId="0" borderId="0" xfId="130" applyFont="1" applyAlignment="1">
      <alignment/>
      <protection/>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0" xfId="0" applyAlignment="1">
      <alignment/>
    </xf>
    <xf numFmtId="0" fontId="62" fillId="73" borderId="32" xfId="130" applyNumberFormat="1" applyFont="1" applyFill="1" applyBorder="1" applyAlignment="1">
      <alignment horizontal="center" vertical="center"/>
      <protection/>
    </xf>
    <xf numFmtId="0" fontId="62" fillId="74" borderId="31" xfId="130" applyNumberFormat="1" applyFont="1" applyFill="1" applyBorder="1" applyAlignment="1">
      <alignment horizontal="center" vertical="center"/>
      <protection/>
    </xf>
    <xf numFmtId="0" fontId="2" fillId="73" borderId="0" xfId="0" applyFont="1" applyFill="1" applyBorder="1" applyAlignment="1">
      <alignment wrapText="1" readingOrder="1"/>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ill="1">
      <alignment/>
      <protection/>
    </xf>
    <xf numFmtId="0" fontId="27" fillId="66" borderId="0" xfId="0" applyFont="1" applyFill="1" applyBorder="1" applyAlignment="1">
      <alignment horizontal="left" vertical="center" indent="7" readingOrder="1"/>
    </xf>
    <xf numFmtId="0" fontId="2" fillId="67" borderId="0" xfId="0" applyFont="1" applyFill="1" applyBorder="1" applyAlignment="1">
      <alignment horizontal="left" vertical="center" indent="7" readingOrder="1"/>
    </xf>
    <xf numFmtId="0" fontId="2" fillId="0" borderId="0" xfId="130" applyFont="1" applyAlignment="1">
      <alignment horizontal="center" vertical="center"/>
      <protection/>
    </xf>
    <xf numFmtId="0" fontId="2" fillId="66" borderId="26" xfId="130" applyNumberFormat="1" applyFont="1" applyFill="1" applyBorder="1" applyAlignment="1">
      <alignment horizontal="center" wrapText="1"/>
      <protection/>
    </xf>
    <xf numFmtId="0" fontId="62" fillId="0" borderId="0" xfId="130" applyFont="1" applyAlignment="1">
      <alignment horizontal="left" vertical="center"/>
      <protection/>
    </xf>
    <xf numFmtId="0" fontId="0" fillId="0" borderId="0" xfId="130" applyFill="1" applyAlignment="1">
      <alignment horizontal="center" vertical="center"/>
      <protection/>
    </xf>
    <xf numFmtId="0" fontId="0" fillId="65" borderId="19" xfId="130" applyNumberFormat="1" applyFont="1" applyFill="1" applyBorder="1" applyAlignment="1">
      <alignment vertical="center" wrapText="1"/>
      <protection/>
    </xf>
    <xf numFmtId="0" fontId="2" fillId="18" borderId="27" xfId="130" applyNumberFormat="1" applyFont="1" applyFill="1" applyBorder="1" applyAlignment="1">
      <alignment vertical="center" wrapText="1"/>
      <protection/>
    </xf>
    <xf numFmtId="0" fontId="2" fillId="66" borderId="27"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9" borderId="27" xfId="130" applyNumberFormat="1" applyFont="1" applyFill="1" applyBorder="1" applyAlignment="1">
      <alignment vertical="center" wrapText="1"/>
      <protection/>
    </xf>
    <xf numFmtId="0" fontId="61" fillId="0" borderId="0" xfId="130" applyFont="1" applyAlignment="1">
      <alignment horizontal="center" vertical="center"/>
      <protection/>
    </xf>
    <xf numFmtId="0" fontId="62" fillId="0" borderId="0" xfId="130" applyFont="1" applyAlignment="1">
      <alignment horizontal="center" vertical="center" wrapText="1"/>
      <protection/>
    </xf>
    <xf numFmtId="0" fontId="62" fillId="0" borderId="0" xfId="130" applyFont="1" applyFill="1" applyAlignment="1">
      <alignment horizontal="center" vertical="center"/>
      <protection/>
    </xf>
    <xf numFmtId="0" fontId="62" fillId="0" borderId="0" xfId="130" applyFont="1" applyAlignment="1">
      <alignment horizontal="center" vertical="center"/>
      <protection/>
    </xf>
    <xf numFmtId="0" fontId="62" fillId="0" borderId="0" xfId="0" applyFont="1" applyFill="1" applyBorder="1" applyAlignment="1">
      <alignment horizontal="center" vertical="center" wrapText="1"/>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9334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N33" comment="" totalsRowShown="0">
  <autoFilter ref="A7:N33"/>
  <tableColumns count="14">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 id="6" name="H - Red Oak/Rockland/J-Power"/>
    <tableColumn id="10" name="I - NEW CONSOLIDATED PACKAGE (PJM/DOM ENERGY/GABEL)"/>
    <tableColumn id="13" name="Calpine"/>
    <tableColumn id="19" name="Vistra Packag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
      <c r="A2" t="s">
        <v>43</v>
      </c>
      <c r="D2" t="s">
        <v>126</v>
      </c>
    </row>
    <row r="3" ht="12">
      <c r="D3" t="s">
        <v>15</v>
      </c>
    </row>
    <row r="4" spans="1:4" ht="12.75">
      <c r="A4" s="23" t="s">
        <v>23</v>
      </c>
      <c r="D4" t="s">
        <v>120</v>
      </c>
    </row>
    <row r="5" spans="1:4" ht="12">
      <c r="A5" t="s">
        <v>44</v>
      </c>
      <c r="D5" t="s">
        <v>121</v>
      </c>
    </row>
    <row r="6" ht="12">
      <c r="D6" t="s">
        <v>14</v>
      </c>
    </row>
    <row r="7" ht="12">
      <c r="D7" t="s">
        <v>122</v>
      </c>
    </row>
    <row r="8" ht="12">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75">
      <c r="A1" s="46" t="s">
        <v>137</v>
      </c>
    </row>
    <row r="2" ht="18">
      <c r="A2" s="46"/>
    </row>
    <row r="3" spans="1:2" ht="12.75">
      <c r="A3" s="23" t="s">
        <v>138</v>
      </c>
      <c r="B3" s="23" t="s">
        <v>139</v>
      </c>
    </row>
    <row r="4" spans="1:2" ht="12">
      <c r="A4" s="35" t="s">
        <v>140</v>
      </c>
      <c r="B4" s="35" t="s">
        <v>129</v>
      </c>
    </row>
    <row r="5" spans="1:2" ht="24.75">
      <c r="A5" s="71" t="s">
        <v>141</v>
      </c>
      <c r="B5" s="71" t="s">
        <v>142</v>
      </c>
    </row>
    <row r="6" spans="1:2" ht="12">
      <c r="A6" s="35" t="s">
        <v>143</v>
      </c>
      <c r="B6" s="35" t="s">
        <v>144</v>
      </c>
    </row>
    <row r="7" spans="1:2" ht="12">
      <c r="A7" s="35" t="s">
        <v>145</v>
      </c>
      <c r="B7" s="35" t="s">
        <v>146</v>
      </c>
    </row>
    <row r="8" spans="1:2" ht="12">
      <c r="A8" s="71" t="s">
        <v>147</v>
      </c>
      <c r="B8" s="71" t="s">
        <v>148</v>
      </c>
    </row>
    <row r="9" spans="1:2" ht="12">
      <c r="A9" s="35" t="s">
        <v>149</v>
      </c>
      <c r="B9" s="35" t="s">
        <v>150</v>
      </c>
    </row>
    <row r="10" spans="1:2" ht="12">
      <c r="A10" s="71" t="s">
        <v>151</v>
      </c>
      <c r="B10" s="71" t="s">
        <v>152</v>
      </c>
    </row>
    <row r="11" spans="1:2" ht="24.75">
      <c r="A11" s="35" t="s">
        <v>153</v>
      </c>
      <c r="B11" s="35" t="s">
        <v>154</v>
      </c>
    </row>
    <row r="12" spans="1:2" ht="12">
      <c r="A12" s="35" t="s">
        <v>155</v>
      </c>
      <c r="B12" s="35" t="s">
        <v>156</v>
      </c>
    </row>
    <row r="13" spans="1:2" ht="12">
      <c r="A13" s="35" t="s">
        <v>157</v>
      </c>
      <c r="B13" s="35" t="s">
        <v>158</v>
      </c>
    </row>
    <row r="14" spans="1:2" ht="49.5">
      <c r="A14" s="35" t="s">
        <v>174</v>
      </c>
      <c r="B14" s="35" t="s">
        <v>176</v>
      </c>
    </row>
    <row r="15" spans="1:2" ht="37.5">
      <c r="A15" s="35" t="s">
        <v>175</v>
      </c>
      <c r="B15" s="35" t="s">
        <v>177</v>
      </c>
    </row>
    <row r="16" spans="1:2" ht="24.75">
      <c r="A16" s="35" t="s">
        <v>178</v>
      </c>
      <c r="B16" s="35" t="s">
        <v>179</v>
      </c>
    </row>
    <row r="17" spans="1:2" ht="37.5">
      <c r="A17" s="35" t="s">
        <v>180</v>
      </c>
      <c r="B17" s="35" t="s">
        <v>181</v>
      </c>
    </row>
    <row r="32" ht="12">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19.5">
      <c r="A1" s="189" t="str">
        <f>Setup!A2</f>
        <v>Electric Gas Coordination Senior Task Force</v>
      </c>
      <c r="B1" s="189"/>
    </row>
    <row r="2" spans="1:2" ht="18">
      <c r="A2" s="190" t="str">
        <f>Setup!A5</f>
        <v>Natural Gas and Electric Coordination</v>
      </c>
      <c r="B2" s="190"/>
    </row>
    <row r="3" spans="1:2" ht="18">
      <c r="A3" s="191" t="s">
        <v>16</v>
      </c>
      <c r="B3" s="191"/>
    </row>
    <row r="4" ht="12.75">
      <c r="B4" s="8" t="s">
        <v>37</v>
      </c>
    </row>
    <row r="5" spans="2:4" ht="12.75">
      <c r="B5" s="8"/>
      <c r="C5" s="37" t="s">
        <v>100</v>
      </c>
      <c r="D5" s="37" t="s">
        <v>101</v>
      </c>
    </row>
    <row r="6" spans="1:4" ht="12.75">
      <c r="A6" s="39"/>
      <c r="B6" s="40" t="s">
        <v>91</v>
      </c>
      <c r="C6" s="36"/>
      <c r="D6" s="36"/>
    </row>
    <row r="7" spans="1:4" ht="12">
      <c r="A7" s="24">
        <v>1</v>
      </c>
      <c r="B7" s="35" t="s">
        <v>56</v>
      </c>
      <c r="C7" s="24" t="s">
        <v>91</v>
      </c>
      <c r="D7" s="24"/>
    </row>
    <row r="8" spans="1:4" ht="12">
      <c r="A8" s="24">
        <v>2</v>
      </c>
      <c r="B8" s="35" t="s">
        <v>57</v>
      </c>
      <c r="C8" s="24" t="s">
        <v>91</v>
      </c>
      <c r="D8" s="24"/>
    </row>
    <row r="9" spans="1:4" ht="12">
      <c r="A9" s="24">
        <v>3</v>
      </c>
      <c r="B9" s="35" t="s">
        <v>58</v>
      </c>
      <c r="C9" s="24" t="s">
        <v>91</v>
      </c>
      <c r="D9" s="24"/>
    </row>
    <row r="10" spans="1:4" ht="12">
      <c r="A10" s="24">
        <v>4</v>
      </c>
      <c r="B10" s="35" t="s">
        <v>59</v>
      </c>
      <c r="C10" s="24" t="s">
        <v>91</v>
      </c>
      <c r="D10" s="24"/>
    </row>
    <row r="11" spans="1:4" ht="12">
      <c r="A11" s="24">
        <v>5</v>
      </c>
      <c r="B11" s="35" t="s">
        <v>55</v>
      </c>
      <c r="C11" s="24" t="s">
        <v>90</v>
      </c>
      <c r="D11" s="24"/>
    </row>
    <row r="13" spans="1:4" ht="12.75">
      <c r="A13" s="39"/>
      <c r="B13" s="40" t="s">
        <v>99</v>
      </c>
      <c r="C13" s="39"/>
      <c r="D13" s="39"/>
    </row>
    <row r="14" spans="1:4" ht="12">
      <c r="A14" s="24">
        <v>6</v>
      </c>
      <c r="B14" s="35" t="s">
        <v>46</v>
      </c>
      <c r="C14" s="24" t="s">
        <v>87</v>
      </c>
      <c r="D14" s="24"/>
    </row>
    <row r="15" spans="1:4" ht="12">
      <c r="A15" s="24">
        <v>7</v>
      </c>
      <c r="B15" s="35" t="s">
        <v>49</v>
      </c>
      <c r="C15" s="24" t="s">
        <v>87</v>
      </c>
      <c r="D15" s="24"/>
    </row>
    <row r="16" spans="1:4" ht="12">
      <c r="A16" s="24">
        <v>8</v>
      </c>
      <c r="B16" s="35" t="s">
        <v>48</v>
      </c>
      <c r="C16" s="24" t="s">
        <v>87</v>
      </c>
      <c r="D16" s="24"/>
    </row>
    <row r="18" spans="1:2" ht="12.75">
      <c r="A18" s="39"/>
      <c r="B18" s="40" t="s">
        <v>102</v>
      </c>
    </row>
    <row r="19" spans="1:4" ht="12">
      <c r="A19" s="24">
        <v>9</v>
      </c>
      <c r="B19" s="35" t="s">
        <v>54</v>
      </c>
      <c r="C19" s="38" t="s">
        <v>109</v>
      </c>
      <c r="D19" s="24"/>
    </row>
    <row r="20" spans="1:4" ht="12">
      <c r="A20" s="24">
        <v>10</v>
      </c>
      <c r="B20" s="35" t="s">
        <v>53</v>
      </c>
      <c r="C20" s="38" t="s">
        <v>109</v>
      </c>
      <c r="D20" s="24"/>
    </row>
    <row r="21" spans="1:4" ht="12">
      <c r="A21" s="24">
        <v>11</v>
      </c>
      <c r="B21" s="35" t="s">
        <v>72</v>
      </c>
      <c r="C21" s="38" t="s">
        <v>109</v>
      </c>
      <c r="D21" s="24"/>
    </row>
    <row r="23" ht="12.75">
      <c r="B23" s="34" t="s">
        <v>103</v>
      </c>
    </row>
    <row r="24" spans="1:4" ht="12">
      <c r="A24" s="24">
        <v>12</v>
      </c>
      <c r="B24" s="35" t="s">
        <v>75</v>
      </c>
      <c r="C24" s="24" t="s">
        <v>96</v>
      </c>
      <c r="D24" s="24" t="s">
        <v>91</v>
      </c>
    </row>
    <row r="26" ht="12.75">
      <c r="B26" s="34" t="s">
        <v>104</v>
      </c>
    </row>
    <row r="27" spans="1:4" ht="12">
      <c r="A27" s="24">
        <v>13</v>
      </c>
      <c r="B27" s="35" t="s">
        <v>67</v>
      </c>
      <c r="C27" s="24" t="s">
        <v>85</v>
      </c>
      <c r="D27" s="24" t="s">
        <v>86</v>
      </c>
    </row>
    <row r="28" spans="1:4" ht="12">
      <c r="A28" s="24">
        <v>14</v>
      </c>
      <c r="B28" s="35" t="s">
        <v>78</v>
      </c>
      <c r="C28" s="24" t="s">
        <v>85</v>
      </c>
      <c r="D28" s="24" t="s">
        <v>91</v>
      </c>
    </row>
    <row r="29" spans="1:4" ht="12">
      <c r="A29" s="24">
        <v>15</v>
      </c>
      <c r="B29" s="35" t="s">
        <v>77</v>
      </c>
      <c r="C29" s="24" t="s">
        <v>85</v>
      </c>
      <c r="D29" s="24" t="s">
        <v>91</v>
      </c>
    </row>
    <row r="30" spans="1:4" ht="12">
      <c r="A30" s="24">
        <v>16</v>
      </c>
      <c r="B30" s="35" t="s">
        <v>52</v>
      </c>
      <c r="C30" s="24" t="s">
        <v>85</v>
      </c>
      <c r="D30" s="24"/>
    </row>
    <row r="31" spans="1:4" ht="12">
      <c r="A31" s="24">
        <v>17</v>
      </c>
      <c r="B31" s="35" t="s">
        <v>98</v>
      </c>
      <c r="C31" s="24" t="s">
        <v>85</v>
      </c>
      <c r="D31" s="24" t="s">
        <v>94</v>
      </c>
    </row>
    <row r="32" spans="1:4" ht="12">
      <c r="A32" s="24">
        <v>18</v>
      </c>
      <c r="B32" s="35" t="s">
        <v>47</v>
      </c>
      <c r="C32" s="24" t="s">
        <v>85</v>
      </c>
      <c r="D32" s="24"/>
    </row>
    <row r="33" spans="1:4" ht="12">
      <c r="A33" s="24">
        <v>19</v>
      </c>
      <c r="B33" s="35" t="s">
        <v>61</v>
      </c>
      <c r="C33" s="24" t="s">
        <v>85</v>
      </c>
      <c r="D33" s="24" t="s">
        <v>91</v>
      </c>
    </row>
    <row r="34" spans="1:4" ht="12">
      <c r="A34" s="24">
        <v>20</v>
      </c>
      <c r="B34" s="35" t="s">
        <v>84</v>
      </c>
      <c r="C34" s="24" t="s">
        <v>85</v>
      </c>
      <c r="D34" s="24"/>
    </row>
    <row r="36" ht="12.75">
      <c r="B36" s="34" t="s">
        <v>105</v>
      </c>
    </row>
    <row r="37" spans="1:4" ht="12">
      <c r="A37" s="24">
        <v>21</v>
      </c>
      <c r="B37" s="35" t="s">
        <v>63</v>
      </c>
      <c r="C37" s="24" t="s">
        <v>86</v>
      </c>
      <c r="D37" s="24" t="s">
        <v>93</v>
      </c>
    </row>
    <row r="38" spans="1:4" ht="12">
      <c r="A38" s="24">
        <v>22</v>
      </c>
      <c r="B38" s="35" t="s">
        <v>50</v>
      </c>
      <c r="C38" s="24" t="s">
        <v>86</v>
      </c>
      <c r="D38" s="24" t="s">
        <v>88</v>
      </c>
    </row>
    <row r="39" spans="1:4" ht="12">
      <c r="A39" s="24">
        <v>23</v>
      </c>
      <c r="B39" s="35" t="s">
        <v>80</v>
      </c>
      <c r="C39" s="24" t="s">
        <v>86</v>
      </c>
      <c r="D39" s="24" t="s">
        <v>88</v>
      </c>
    </row>
    <row r="40" spans="1:4" ht="12">
      <c r="A40" s="24">
        <v>24</v>
      </c>
      <c r="B40" s="35" t="s">
        <v>68</v>
      </c>
      <c r="C40" s="24" t="s">
        <v>86</v>
      </c>
      <c r="D40" s="24"/>
    </row>
    <row r="41" spans="1:4" ht="12">
      <c r="A41" s="24">
        <v>25</v>
      </c>
      <c r="B41" s="35" t="s">
        <v>73</v>
      </c>
      <c r="C41" s="24" t="s">
        <v>86</v>
      </c>
      <c r="D41" s="24" t="s">
        <v>95</v>
      </c>
    </row>
    <row r="42" spans="1:4" ht="12">
      <c r="A42" s="24">
        <v>26</v>
      </c>
      <c r="B42" s="35" t="s">
        <v>66</v>
      </c>
      <c r="C42" s="24" t="s">
        <v>86</v>
      </c>
      <c r="D42" s="24" t="s">
        <v>92</v>
      </c>
    </row>
    <row r="43" spans="1:4" ht="12">
      <c r="A43" s="24">
        <v>27</v>
      </c>
      <c r="B43" s="35" t="s">
        <v>64</v>
      </c>
      <c r="C43" s="24" t="s">
        <v>86</v>
      </c>
      <c r="D43" s="24" t="s">
        <v>85</v>
      </c>
    </row>
    <row r="44" spans="1:4" ht="12">
      <c r="A44" s="24">
        <v>28</v>
      </c>
      <c r="B44" s="35" t="s">
        <v>65</v>
      </c>
      <c r="C44" s="24" t="s">
        <v>86</v>
      </c>
      <c r="D44" s="24" t="s">
        <v>92</v>
      </c>
    </row>
    <row r="45" spans="1:4" ht="24.75">
      <c r="A45" s="24">
        <v>29</v>
      </c>
      <c r="B45" s="35" t="s">
        <v>70</v>
      </c>
      <c r="C45" s="24" t="s">
        <v>86</v>
      </c>
      <c r="D45" s="24"/>
    </row>
    <row r="46" spans="1:4" ht="12">
      <c r="A46" s="24">
        <v>30</v>
      </c>
      <c r="B46" s="35" t="s">
        <v>69</v>
      </c>
      <c r="C46" s="24" t="s">
        <v>86</v>
      </c>
      <c r="D46" s="24"/>
    </row>
    <row r="47" spans="1:4" ht="12">
      <c r="A47" s="24">
        <v>31</v>
      </c>
      <c r="B47" s="35" t="s">
        <v>45</v>
      </c>
      <c r="C47" s="24" t="s">
        <v>86</v>
      </c>
      <c r="D47" s="24"/>
    </row>
    <row r="48" spans="1:4" ht="12">
      <c r="A48" s="24">
        <v>32</v>
      </c>
      <c r="B48" s="35" t="s">
        <v>62</v>
      </c>
      <c r="C48" s="24" t="s">
        <v>86</v>
      </c>
      <c r="D48" s="24" t="s">
        <v>92</v>
      </c>
    </row>
    <row r="49" spans="1:4" ht="12">
      <c r="A49" s="24">
        <v>33</v>
      </c>
      <c r="B49" s="35" t="s">
        <v>71</v>
      </c>
      <c r="C49" s="24" t="s">
        <v>86</v>
      </c>
      <c r="D49" s="24" t="s">
        <v>95</v>
      </c>
    </row>
    <row r="50" spans="1:4" ht="12">
      <c r="A50" s="24">
        <v>34</v>
      </c>
      <c r="B50" s="35" t="s">
        <v>79</v>
      </c>
      <c r="C50" s="24" t="s">
        <v>86</v>
      </c>
      <c r="D50" s="24" t="s">
        <v>92</v>
      </c>
    </row>
    <row r="52" ht="12.75">
      <c r="B52" s="34" t="s">
        <v>106</v>
      </c>
    </row>
    <row r="53" spans="1:4" ht="12">
      <c r="A53" s="24">
        <v>35</v>
      </c>
      <c r="B53" s="35" t="s">
        <v>82</v>
      </c>
      <c r="C53" s="24" t="s">
        <v>97</v>
      </c>
      <c r="D53" s="24"/>
    </row>
    <row r="54" spans="1:4" ht="12">
      <c r="A54" s="24">
        <v>36</v>
      </c>
      <c r="B54" s="35" t="s">
        <v>83</v>
      </c>
      <c r="C54" s="24" t="s">
        <v>97</v>
      </c>
      <c r="D54" s="24"/>
    </row>
    <row r="55" spans="1:4" ht="12">
      <c r="A55" s="24">
        <v>37</v>
      </c>
      <c r="B55" s="35" t="s">
        <v>76</v>
      </c>
      <c r="C55" s="24" t="s">
        <v>97</v>
      </c>
      <c r="D55" s="24"/>
    </row>
    <row r="56" spans="1:4" ht="12">
      <c r="A56" s="24">
        <v>38</v>
      </c>
      <c r="B56" s="35" t="s">
        <v>60</v>
      </c>
      <c r="C56" s="24" t="s">
        <v>97</v>
      </c>
      <c r="D56" s="24" t="s">
        <v>92</v>
      </c>
    </row>
    <row r="58" ht="12.75">
      <c r="B58" s="34" t="s">
        <v>107</v>
      </c>
    </row>
    <row r="59" spans="1:4" ht="12">
      <c r="A59" s="24">
        <v>39</v>
      </c>
      <c r="B59" s="35" t="s">
        <v>51</v>
      </c>
      <c r="C59" s="24" t="s">
        <v>89</v>
      </c>
      <c r="D59" s="24" t="s">
        <v>88</v>
      </c>
    </row>
    <row r="61" ht="12.75">
      <c r="B61" s="34" t="s">
        <v>108</v>
      </c>
    </row>
    <row r="62" spans="1:4" ht="12">
      <c r="A62" s="24">
        <v>40</v>
      </c>
      <c r="B62" s="35" t="s">
        <v>74</v>
      </c>
      <c r="C62" s="38" t="s">
        <v>108</v>
      </c>
      <c r="D62" s="24" t="s">
        <v>92</v>
      </c>
    </row>
    <row r="67" ht="12">
      <c r="A67" t="s">
        <v>13</v>
      </c>
    </row>
    <row r="68" ht="12">
      <c r="A68" t="s">
        <v>120</v>
      </c>
    </row>
    <row r="69" ht="12">
      <c r="A69" t="s">
        <v>14</v>
      </c>
    </row>
    <row r="70" ht="12">
      <c r="A70" t="s">
        <v>122</v>
      </c>
    </row>
    <row r="71" ht="12">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19.5">
      <c r="A1" s="192" t="s">
        <v>43</v>
      </c>
      <c r="B1" s="193"/>
      <c r="C1" s="193"/>
      <c r="D1" s="193"/>
      <c r="E1" s="193"/>
      <c r="F1" s="193"/>
      <c r="G1" s="193"/>
      <c r="H1" s="193"/>
      <c r="I1" s="193"/>
    </row>
    <row r="2" spans="1:9" ht="12"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
      <c r="A4" s="76">
        <v>1</v>
      </c>
      <c r="B4" s="77" t="s">
        <v>36</v>
      </c>
      <c r="C4" s="53"/>
      <c r="D4" s="53"/>
      <c r="E4" s="53"/>
      <c r="F4" s="53"/>
      <c r="G4" s="53"/>
      <c r="H4" s="53"/>
      <c r="I4" s="53"/>
      <c r="J4" s="52"/>
      <c r="K4" s="52"/>
      <c r="L4" s="52"/>
      <c r="M4" s="52"/>
      <c r="N4" s="52"/>
      <c r="O4" s="52"/>
      <c r="P4" s="52"/>
      <c r="Q4" s="52"/>
      <c r="R4" s="52"/>
      <c r="S4" s="52"/>
    </row>
    <row r="5" spans="1:19" ht="12">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49.5">
      <c r="A7" s="50">
        <v>8</v>
      </c>
      <c r="B7" s="81" t="s">
        <v>214</v>
      </c>
      <c r="C7" s="51" t="s">
        <v>122</v>
      </c>
      <c r="D7" s="53" t="s">
        <v>130</v>
      </c>
      <c r="E7" s="53" t="s">
        <v>131</v>
      </c>
      <c r="F7" s="53" t="s">
        <v>169</v>
      </c>
      <c r="G7" s="53"/>
      <c r="H7" s="53"/>
      <c r="I7" s="53"/>
      <c r="J7" s="52"/>
      <c r="K7" s="52"/>
      <c r="L7" s="52"/>
      <c r="M7" s="52"/>
      <c r="N7" s="52"/>
      <c r="O7" s="52"/>
      <c r="P7" s="52"/>
      <c r="Q7" s="52"/>
      <c r="R7" s="52"/>
      <c r="S7" s="52"/>
    </row>
    <row r="8" spans="1:19" ht="87">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2.2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
      <c r="A11" s="78"/>
      <c r="B11" s="79"/>
      <c r="C11" s="79"/>
      <c r="D11" s="53"/>
      <c r="E11" s="53"/>
      <c r="F11" s="53"/>
      <c r="G11" s="53"/>
      <c r="H11" s="53"/>
      <c r="I11" s="53"/>
      <c r="J11" s="52"/>
      <c r="K11" s="52"/>
      <c r="L11" s="52"/>
      <c r="M11" s="52"/>
      <c r="N11" s="52"/>
      <c r="O11" s="52"/>
      <c r="P11" s="52"/>
      <c r="Q11" s="52"/>
      <c r="R11" s="52"/>
      <c r="S11" s="52"/>
    </row>
    <row r="12" spans="1:19" ht="12">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24.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87">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0">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49.5">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7">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99.75">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
      <c r="A29" s="58"/>
      <c r="B29" s="54"/>
      <c r="C29" s="49"/>
      <c r="D29" s="53"/>
      <c r="E29" s="53"/>
      <c r="F29" s="53"/>
      <c r="G29" s="53"/>
      <c r="H29" s="53"/>
      <c r="I29" s="53"/>
      <c r="J29" s="52"/>
      <c r="K29" s="52"/>
      <c r="L29" s="52"/>
      <c r="M29" s="52"/>
      <c r="N29" s="52"/>
      <c r="O29" s="52"/>
      <c r="P29" s="52"/>
      <c r="Q29" s="52"/>
      <c r="R29" s="52"/>
      <c r="S29" s="52"/>
    </row>
    <row r="30" spans="1:19" ht="12">
      <c r="A30" s="58"/>
      <c r="B30" s="54"/>
      <c r="C30" s="49"/>
      <c r="D30" s="53"/>
      <c r="E30" s="53"/>
      <c r="F30" s="53"/>
      <c r="G30" s="53"/>
      <c r="H30" s="53"/>
      <c r="I30" s="53"/>
      <c r="J30" s="52"/>
      <c r="K30" s="52"/>
      <c r="L30" s="52"/>
      <c r="M30" s="52"/>
      <c r="N30" s="52"/>
      <c r="O30" s="52"/>
      <c r="P30" s="52"/>
      <c r="Q30" s="52"/>
      <c r="R30" s="52"/>
      <c r="S30" s="52"/>
    </row>
    <row r="31" spans="1:19" ht="12">
      <c r="A31" s="58"/>
      <c r="B31" s="54"/>
      <c r="C31" s="49"/>
      <c r="D31" s="53"/>
      <c r="E31" s="53"/>
      <c r="F31" s="53"/>
      <c r="G31" s="53"/>
      <c r="H31" s="53"/>
      <c r="I31" s="53"/>
      <c r="J31" s="52"/>
      <c r="K31" s="52"/>
      <c r="L31" s="52"/>
      <c r="M31" s="52"/>
      <c r="N31" s="52"/>
      <c r="O31" s="52"/>
      <c r="P31" s="52"/>
      <c r="Q31" s="52"/>
      <c r="R31" s="52"/>
      <c r="S31" s="52"/>
    </row>
    <row r="32" spans="1:19" ht="12">
      <c r="A32" s="58"/>
      <c r="B32" s="54"/>
      <c r="C32" s="49"/>
      <c r="D32" s="53"/>
      <c r="E32" s="53"/>
      <c r="F32" s="53"/>
      <c r="G32" s="53"/>
      <c r="H32" s="53"/>
      <c r="I32" s="53"/>
      <c r="J32" s="52"/>
      <c r="K32" s="52"/>
      <c r="L32" s="52"/>
      <c r="M32" s="52"/>
      <c r="N32" s="52"/>
      <c r="O32" s="52"/>
      <c r="P32" s="52"/>
      <c r="Q32" s="52"/>
      <c r="R32" s="52"/>
      <c r="S32" s="52"/>
    </row>
    <row r="33" spans="1:19" ht="12">
      <c r="A33" s="58"/>
      <c r="B33" s="54"/>
      <c r="C33" s="49"/>
      <c r="D33" s="53"/>
      <c r="E33" s="53"/>
      <c r="F33" s="53"/>
      <c r="G33" s="53"/>
      <c r="H33" s="53"/>
      <c r="I33" s="53"/>
      <c r="J33" s="52"/>
      <c r="K33" s="52"/>
      <c r="L33" s="52"/>
      <c r="M33" s="52"/>
      <c r="N33" s="52"/>
      <c r="O33" s="52"/>
      <c r="P33" s="52"/>
      <c r="Q33" s="52"/>
      <c r="R33" s="52"/>
      <c r="S33" s="52"/>
    </row>
    <row r="34" spans="1:19" ht="12">
      <c r="A34" s="58"/>
      <c r="B34" s="54"/>
      <c r="C34" s="49"/>
      <c r="D34" s="49"/>
      <c r="E34" s="49"/>
      <c r="F34" s="49"/>
      <c r="G34" s="49"/>
      <c r="H34" s="49"/>
      <c r="I34" s="49"/>
      <c r="J34" s="52"/>
      <c r="K34" s="52"/>
      <c r="L34" s="52"/>
      <c r="M34" s="52"/>
      <c r="N34" s="52"/>
      <c r="O34" s="52"/>
      <c r="P34" s="52"/>
      <c r="Q34" s="52"/>
      <c r="R34" s="52"/>
      <c r="S34" s="52"/>
    </row>
    <row r="35" spans="1:19" ht="12">
      <c r="A35" s="58"/>
      <c r="B35" s="54"/>
      <c r="C35" s="49"/>
      <c r="D35" s="49"/>
      <c r="E35" s="49"/>
      <c r="F35" s="49"/>
      <c r="G35" s="49"/>
      <c r="H35" s="49"/>
      <c r="I35" s="49"/>
      <c r="J35" s="52"/>
      <c r="K35" s="52"/>
      <c r="L35" s="52"/>
      <c r="M35" s="52"/>
      <c r="N35" s="52"/>
      <c r="O35" s="52"/>
      <c r="P35" s="52"/>
      <c r="Q35" s="52"/>
      <c r="R35" s="52"/>
      <c r="S35" s="52"/>
    </row>
    <row r="36" spans="1:19" ht="12">
      <c r="A36" s="58"/>
      <c r="B36" s="54"/>
      <c r="C36" s="49"/>
      <c r="D36" s="49"/>
      <c r="E36" s="49"/>
      <c r="F36" s="49"/>
      <c r="G36" s="49"/>
      <c r="H36" s="49"/>
      <c r="I36" s="49"/>
      <c r="J36" s="52"/>
      <c r="K36" s="52"/>
      <c r="L36" s="52"/>
      <c r="M36" s="52"/>
      <c r="N36" s="52"/>
      <c r="O36" s="52"/>
      <c r="P36" s="52"/>
      <c r="Q36" s="52"/>
      <c r="R36" s="52"/>
      <c r="S36" s="52"/>
    </row>
    <row r="37" spans="1:19" ht="12">
      <c r="A37" s="58"/>
      <c r="B37" s="54"/>
      <c r="C37" s="49"/>
      <c r="D37" s="49"/>
      <c r="E37" s="49"/>
      <c r="F37" s="49"/>
      <c r="G37" s="49"/>
      <c r="H37" s="49"/>
      <c r="I37" s="49"/>
      <c r="J37" s="52"/>
      <c r="K37" s="52"/>
      <c r="L37" s="52"/>
      <c r="M37" s="52"/>
      <c r="N37" s="52"/>
      <c r="O37" s="52"/>
      <c r="P37" s="52"/>
      <c r="Q37" s="52"/>
      <c r="R37" s="52"/>
      <c r="S37" s="52"/>
    </row>
    <row r="38" spans="1:19" ht="12">
      <c r="A38" s="58"/>
      <c r="B38" s="54"/>
      <c r="C38" s="49"/>
      <c r="D38" s="49"/>
      <c r="E38" s="49"/>
      <c r="F38" s="49"/>
      <c r="G38" s="49"/>
      <c r="H38" s="49"/>
      <c r="I38" s="49"/>
      <c r="J38" s="52"/>
      <c r="K38" s="52"/>
      <c r="L38" s="52"/>
      <c r="M38" s="52"/>
      <c r="N38" s="52"/>
      <c r="O38" s="52"/>
      <c r="P38" s="52"/>
      <c r="Q38" s="52"/>
      <c r="R38" s="52"/>
      <c r="S38" s="52"/>
    </row>
    <row r="39" spans="1:19" ht="12">
      <c r="A39" s="58"/>
      <c r="B39" s="54"/>
      <c r="C39" s="49"/>
      <c r="D39" s="49"/>
      <c r="E39" s="49"/>
      <c r="F39" s="49"/>
      <c r="G39" s="49"/>
      <c r="H39" s="49"/>
      <c r="I39" s="49"/>
      <c r="J39" s="52"/>
      <c r="K39" s="52"/>
      <c r="L39" s="52"/>
      <c r="M39" s="52"/>
      <c r="N39" s="52"/>
      <c r="O39" s="52"/>
      <c r="P39" s="52"/>
      <c r="Q39" s="52"/>
      <c r="R39" s="52"/>
      <c r="S39" s="52"/>
    </row>
    <row r="40" spans="1:19" ht="13.5" thickBot="1">
      <c r="A40" s="194" t="s">
        <v>193</v>
      </c>
      <c r="B40" s="194"/>
      <c r="C40" s="47"/>
      <c r="D40" s="47"/>
      <c r="E40" s="47"/>
      <c r="F40" s="47"/>
      <c r="G40" s="47"/>
      <c r="H40" s="47"/>
      <c r="I40" s="47"/>
      <c r="J40" s="52"/>
      <c r="K40" s="52"/>
      <c r="L40" s="52"/>
      <c r="M40" s="52"/>
      <c r="N40" s="52"/>
      <c r="O40" s="52"/>
      <c r="P40" s="52"/>
      <c r="Q40" s="52"/>
      <c r="R40" s="52"/>
      <c r="S40" s="52"/>
    </row>
    <row r="41" spans="1:19" ht="12.75">
      <c r="A41" s="195" t="s">
        <v>194</v>
      </c>
      <c r="B41" s="196"/>
      <c r="C41" s="196"/>
      <c r="D41" s="196"/>
      <c r="E41" s="196"/>
      <c r="F41" s="196"/>
      <c r="G41" s="196"/>
      <c r="H41" s="196"/>
      <c r="I41" s="197"/>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19.5">
      <c r="A1" s="189" t="str">
        <f>Setup!A2</f>
        <v>Electric Gas Coordination Senior Task Force</v>
      </c>
      <c r="B1" s="189"/>
      <c r="C1" s="189"/>
    </row>
    <row r="2" spans="1:3" ht="18">
      <c r="A2" s="190" t="str">
        <f>Setup!A5</f>
        <v>Natural Gas and Electric Coordination</v>
      </c>
      <c r="B2" s="190"/>
      <c r="C2" s="190"/>
    </row>
    <row r="3" spans="1:8" s="1" customFormat="1" ht="18">
      <c r="A3" s="191" t="s">
        <v>5</v>
      </c>
      <c r="B3" s="191"/>
      <c r="C3" s="191"/>
      <c r="D3" s="2"/>
      <c r="E3" s="2"/>
      <c r="F3" s="2"/>
      <c r="G3" s="2"/>
      <c r="H3" s="2"/>
    </row>
    <row r="5" spans="1:3" ht="12.75">
      <c r="A5" s="2" t="s">
        <v>17</v>
      </c>
      <c r="C5" s="9"/>
    </row>
    <row r="6" spans="1:3" s="4" customFormat="1" ht="17.25" customHeight="1" thickBot="1">
      <c r="A6" s="198" t="s">
        <v>6</v>
      </c>
      <c r="B6" s="199"/>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189" t="str">
        <f>Setup!A2</f>
        <v>Electric Gas Coordination Senior Task Force</v>
      </c>
      <c r="B1" s="189"/>
    </row>
    <row r="2" spans="1:2" ht="18">
      <c r="A2" s="190" t="str">
        <f>Setup!A5</f>
        <v>Natural Gas and Electric Coordination</v>
      </c>
      <c r="B2" s="190"/>
    </row>
    <row r="3" spans="1:2" s="1" customFormat="1" ht="18">
      <c r="A3" s="191" t="s">
        <v>33</v>
      </c>
      <c r="B3" s="191"/>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X46"/>
  <sheetViews>
    <sheetView tabSelected="1" zoomScale="110" zoomScaleNormal="110" zoomScalePageLayoutView="0" workbookViewId="0" topLeftCell="A1">
      <pane xSplit="3" ySplit="8" topLeftCell="L9" activePane="bottomRight" state="frozen"/>
      <selection pane="topLeft" activeCell="A1" sqref="A1"/>
      <selection pane="topRight" activeCell="D1" sqref="D1"/>
      <selection pane="bottomLeft" activeCell="A9" sqref="A9"/>
      <selection pane="bottomRight" activeCell="L9" sqref="L9"/>
    </sheetView>
  </sheetViews>
  <sheetFormatPr defaultColWidth="9.140625" defaultRowHeight="12.75"/>
  <cols>
    <col min="1" max="1" width="7.8515625" style="73" customWidth="1"/>
    <col min="2" max="2" width="37.8515625" style="73" customWidth="1"/>
    <col min="3" max="3" width="39.00390625" style="73" customWidth="1"/>
    <col min="4" max="5" width="39.00390625" style="73" hidden="1" customWidth="1"/>
    <col min="6" max="6" width="39.00390625" style="73" customWidth="1"/>
    <col min="7" max="8" width="43.421875" style="73" customWidth="1"/>
    <col min="9" max="9" width="48.7109375" style="73" customWidth="1"/>
    <col min="10" max="11" width="39.00390625" style="102" customWidth="1"/>
    <col min="12" max="12" width="59.8515625" style="179" bestFit="1" customWidth="1"/>
    <col min="13" max="13" width="39.00390625" style="102" customWidth="1"/>
    <col min="14" max="14" width="39.00390625" style="211" customWidth="1"/>
    <col min="15" max="16384" width="9.140625" style="73" customWidth="1"/>
  </cols>
  <sheetData>
    <row r="1" spans="1:7" ht="19.5" hidden="1">
      <c r="A1" s="192" t="s">
        <v>43</v>
      </c>
      <c r="B1" s="193"/>
      <c r="C1" s="193"/>
      <c r="D1" s="193"/>
      <c r="E1" s="193"/>
      <c r="F1" s="193"/>
      <c r="G1" s="193"/>
    </row>
    <row r="2" spans="1:7" ht="18" hidden="1">
      <c r="A2" s="200" t="s">
        <v>44</v>
      </c>
      <c r="B2" s="193"/>
      <c r="C2" s="193"/>
      <c r="D2" s="193"/>
      <c r="E2" s="193"/>
      <c r="F2" s="193"/>
      <c r="G2" s="193"/>
    </row>
    <row r="3" spans="1:8" ht="18" hidden="1">
      <c r="A3" s="201" t="s">
        <v>22</v>
      </c>
      <c r="B3" s="201"/>
      <c r="C3" s="201"/>
      <c r="D3" s="201"/>
      <c r="E3" s="201"/>
      <c r="F3" s="201"/>
      <c r="G3" s="201"/>
      <c r="H3" s="74"/>
    </row>
    <row r="4" spans="2:23" ht="18" hidden="1">
      <c r="B4" s="67"/>
      <c r="C4" s="67"/>
      <c r="D4" s="67"/>
      <c r="E4" s="67"/>
      <c r="F4" s="74"/>
      <c r="G4" s="67"/>
      <c r="H4" s="67"/>
      <c r="J4" s="103"/>
      <c r="K4" s="103"/>
      <c r="M4" s="103"/>
      <c r="N4" s="212"/>
      <c r="O4" s="68"/>
      <c r="P4" s="68"/>
      <c r="Q4" s="68"/>
      <c r="R4" s="68"/>
      <c r="S4" s="68"/>
      <c r="T4" s="68"/>
      <c r="U4" s="68"/>
      <c r="V4" s="68"/>
      <c r="W4" s="68"/>
    </row>
    <row r="5" spans="1:23" ht="12.75">
      <c r="A5" s="47"/>
      <c r="J5" s="103"/>
      <c r="K5" s="103"/>
      <c r="M5" s="103"/>
      <c r="N5" s="212"/>
      <c r="O5" s="68"/>
      <c r="P5" s="68"/>
      <c r="Q5" s="68"/>
      <c r="R5" s="68"/>
      <c r="S5" s="68"/>
      <c r="T5" s="68"/>
      <c r="U5" s="68"/>
      <c r="V5" s="68"/>
      <c r="W5" s="68"/>
    </row>
    <row r="6" spans="1:23" ht="12">
      <c r="A6" s="48"/>
      <c r="B6" s="49"/>
      <c r="C6" s="202" t="s">
        <v>11</v>
      </c>
      <c r="D6" s="203"/>
      <c r="E6" s="203"/>
      <c r="F6" s="203"/>
      <c r="G6" s="203"/>
      <c r="H6" s="97"/>
      <c r="I6" s="97"/>
      <c r="J6" s="97"/>
      <c r="K6" s="97"/>
      <c r="L6" s="180"/>
      <c r="M6" s="185"/>
      <c r="N6" s="213"/>
      <c r="O6" s="68"/>
      <c r="P6" s="68"/>
      <c r="Q6" s="68"/>
      <c r="R6" s="68"/>
      <c r="S6" s="68"/>
      <c r="T6" s="68"/>
      <c r="U6" s="68"/>
      <c r="V6" s="68"/>
      <c r="W6" s="68"/>
    </row>
    <row r="7" spans="1:24" ht="12" customHeight="1">
      <c r="A7" s="50" t="s">
        <v>12</v>
      </c>
      <c r="B7" s="51" t="s">
        <v>10</v>
      </c>
      <c r="C7" s="49" t="s">
        <v>9</v>
      </c>
      <c r="D7" s="49" t="s">
        <v>212</v>
      </c>
      <c r="E7" s="49" t="s">
        <v>231</v>
      </c>
      <c r="F7" s="49" t="s">
        <v>236</v>
      </c>
      <c r="G7" s="49" t="s">
        <v>261</v>
      </c>
      <c r="H7" s="171" t="s">
        <v>283</v>
      </c>
      <c r="I7" s="98" t="s">
        <v>262</v>
      </c>
      <c r="J7" s="104" t="s">
        <v>263</v>
      </c>
      <c r="K7" s="181" t="s">
        <v>299</v>
      </c>
      <c r="L7" s="181" t="s">
        <v>304</v>
      </c>
      <c r="M7" s="181" t="s">
        <v>313</v>
      </c>
      <c r="N7" s="218" t="s">
        <v>316</v>
      </c>
      <c r="O7" s="68"/>
      <c r="P7" s="68"/>
      <c r="Q7" s="68"/>
      <c r="R7" s="68"/>
      <c r="S7" s="68"/>
      <c r="T7" s="68"/>
      <c r="U7" s="68"/>
      <c r="V7" s="68"/>
      <c r="W7" s="68"/>
      <c r="X7" s="68"/>
    </row>
    <row r="8" spans="1:24" ht="21" customHeight="1" thickBot="1">
      <c r="A8" s="50"/>
      <c r="B8" s="85" t="s">
        <v>213</v>
      </c>
      <c r="C8" s="75"/>
      <c r="D8" s="136"/>
      <c r="E8" s="117"/>
      <c r="F8" s="70"/>
      <c r="G8" s="70"/>
      <c r="H8" s="70"/>
      <c r="I8" s="70"/>
      <c r="L8" s="176"/>
      <c r="O8" s="68"/>
      <c r="P8" s="68"/>
      <c r="Q8" s="68"/>
      <c r="R8" s="68"/>
      <c r="S8" s="68"/>
      <c r="T8" s="68"/>
      <c r="U8" s="68"/>
      <c r="V8" s="68"/>
      <c r="W8" s="68"/>
      <c r="X8" s="68"/>
    </row>
    <row r="9" spans="1:24" ht="150" thickBot="1">
      <c r="A9" s="50">
        <v>8</v>
      </c>
      <c r="B9" s="89" t="s">
        <v>265</v>
      </c>
      <c r="C9" s="90" t="s">
        <v>130</v>
      </c>
      <c r="D9" s="137" t="s">
        <v>9</v>
      </c>
      <c r="E9" s="128" t="s">
        <v>9</v>
      </c>
      <c r="F9" s="130" t="s">
        <v>264</v>
      </c>
      <c r="G9" s="154" t="s">
        <v>242</v>
      </c>
      <c r="H9" s="159" t="s">
        <v>9</v>
      </c>
      <c r="I9" s="162" t="s">
        <v>243</v>
      </c>
      <c r="J9" s="182" t="s">
        <v>307</v>
      </c>
      <c r="K9" s="182" t="s">
        <v>305</v>
      </c>
      <c r="L9" s="173" t="s">
        <v>323</v>
      </c>
      <c r="M9" s="173" t="s">
        <v>315</v>
      </c>
      <c r="N9" s="226" t="s">
        <v>317</v>
      </c>
      <c r="O9" s="68"/>
      <c r="P9" s="57" t="s">
        <v>15</v>
      </c>
      <c r="Q9" s="68"/>
      <c r="R9" s="68"/>
      <c r="S9" s="68"/>
      <c r="T9" s="68"/>
      <c r="U9" s="68"/>
      <c r="V9" s="68"/>
      <c r="W9" s="68"/>
      <c r="X9" s="68"/>
    </row>
    <row r="10" spans="1:24" ht="150" thickBot="1">
      <c r="A10" s="50">
        <v>11</v>
      </c>
      <c r="B10" s="89" t="s">
        <v>266</v>
      </c>
      <c r="C10" s="90" t="s">
        <v>130</v>
      </c>
      <c r="D10" s="137" t="s">
        <v>9</v>
      </c>
      <c r="E10" s="128" t="s">
        <v>9</v>
      </c>
      <c r="F10" s="129" t="s">
        <v>264</v>
      </c>
      <c r="G10" s="90" t="s">
        <v>242</v>
      </c>
      <c r="H10" s="135" t="s">
        <v>9</v>
      </c>
      <c r="I10" s="163" t="s">
        <v>244</v>
      </c>
      <c r="J10" s="182" t="s">
        <v>307</v>
      </c>
      <c r="K10" s="182" t="s">
        <v>305</v>
      </c>
      <c r="L10" s="226" t="s">
        <v>323</v>
      </c>
      <c r="M10" s="173"/>
      <c r="N10" s="226" t="s">
        <v>317</v>
      </c>
      <c r="O10" s="68"/>
      <c r="P10" s="57" t="s">
        <v>14</v>
      </c>
      <c r="Q10" s="68"/>
      <c r="R10" s="68"/>
      <c r="S10" s="68"/>
      <c r="T10" s="68"/>
      <c r="U10" s="68"/>
      <c r="V10" s="68"/>
      <c r="W10" s="68"/>
      <c r="X10" s="68"/>
    </row>
    <row r="11" spans="1:24" ht="213">
      <c r="A11" s="50">
        <v>12</v>
      </c>
      <c r="B11" s="89" t="s">
        <v>267</v>
      </c>
      <c r="C11" s="91" t="s">
        <v>125</v>
      </c>
      <c r="D11" s="138" t="s">
        <v>256</v>
      </c>
      <c r="E11" s="118" t="s">
        <v>233</v>
      </c>
      <c r="F11" s="131" t="s">
        <v>292</v>
      </c>
      <c r="G11" s="131" t="s">
        <v>239</v>
      </c>
      <c r="H11" s="131" t="s">
        <v>297</v>
      </c>
      <c r="I11" s="131" t="s">
        <v>245</v>
      </c>
      <c r="J11" s="182" t="s">
        <v>308</v>
      </c>
      <c r="K11" s="182" t="s">
        <v>306</v>
      </c>
      <c r="L11" s="173" t="s">
        <v>324</v>
      </c>
      <c r="M11" s="173" t="s">
        <v>314</v>
      </c>
      <c r="N11" s="226" t="s">
        <v>317</v>
      </c>
      <c r="O11" s="68"/>
      <c r="P11" s="57" t="s">
        <v>192</v>
      </c>
      <c r="Q11" s="68"/>
      <c r="R11" s="68"/>
      <c r="S11" s="68"/>
      <c r="T11" s="68"/>
      <c r="U11" s="68"/>
      <c r="V11" s="68"/>
      <c r="W11" s="68"/>
      <c r="X11" s="68"/>
    </row>
    <row r="12" spans="1:24" ht="76.5" customHeight="1" thickBot="1">
      <c r="A12" s="50">
        <v>13</v>
      </c>
      <c r="B12" s="90" t="s">
        <v>268</v>
      </c>
      <c r="C12" s="89" t="s">
        <v>201</v>
      </c>
      <c r="D12" s="136"/>
      <c r="E12" s="117"/>
      <c r="F12" s="135" t="s">
        <v>277</v>
      </c>
      <c r="G12" s="151"/>
      <c r="H12" s="135" t="s">
        <v>277</v>
      </c>
      <c r="I12" s="151"/>
      <c r="J12" s="135" t="s">
        <v>277</v>
      </c>
      <c r="K12" s="135" t="s">
        <v>277</v>
      </c>
      <c r="L12" s="174" t="s">
        <v>277</v>
      </c>
      <c r="M12" s="184"/>
      <c r="N12" s="229" t="s">
        <v>277</v>
      </c>
      <c r="O12" s="68"/>
      <c r="P12" s="57"/>
      <c r="Q12" s="68"/>
      <c r="R12" s="68"/>
      <c r="S12" s="68"/>
      <c r="T12" s="68"/>
      <c r="U12" s="68"/>
      <c r="V12" s="68"/>
      <c r="W12" s="68"/>
      <c r="X12" s="68"/>
    </row>
    <row r="13" spans="1:24" ht="16.5" customHeight="1">
      <c r="A13" s="50"/>
      <c r="B13" s="86"/>
      <c r="C13" s="86"/>
      <c r="D13" s="139"/>
      <c r="E13" s="117"/>
      <c r="F13" s="114"/>
      <c r="G13" s="114"/>
      <c r="H13" s="114"/>
      <c r="I13" s="114"/>
      <c r="J13" s="103"/>
      <c r="K13" s="172"/>
      <c r="L13" s="176"/>
      <c r="M13" s="172"/>
      <c r="N13" s="225"/>
      <c r="O13" s="68"/>
      <c r="P13" s="57"/>
      <c r="Q13" s="68"/>
      <c r="R13" s="68"/>
      <c r="S13" s="68"/>
      <c r="T13" s="68"/>
      <c r="U13" s="68"/>
      <c r="V13" s="68"/>
      <c r="W13" s="68"/>
      <c r="X13" s="68"/>
    </row>
    <row r="14" spans="1:24" ht="20.25" customHeight="1" thickBot="1">
      <c r="A14" s="50"/>
      <c r="B14" s="85" t="s">
        <v>219</v>
      </c>
      <c r="C14" s="91"/>
      <c r="D14" s="136"/>
      <c r="E14" s="117"/>
      <c r="F14" s="151"/>
      <c r="G14" s="151"/>
      <c r="H14" s="151"/>
      <c r="I14" s="151"/>
      <c r="J14" s="103"/>
      <c r="K14" s="172"/>
      <c r="L14" s="176"/>
      <c r="M14" s="172"/>
      <c r="N14" s="225"/>
      <c r="O14" s="68"/>
      <c r="P14" s="57"/>
      <c r="Q14" s="68"/>
      <c r="R14" s="68"/>
      <c r="S14" s="68"/>
      <c r="T14" s="68"/>
      <c r="U14" s="68"/>
      <c r="V14" s="68"/>
      <c r="W14" s="68"/>
      <c r="X14" s="68"/>
    </row>
    <row r="15" spans="1:24" ht="81.75" customHeight="1" thickBot="1">
      <c r="A15" s="50">
        <v>2</v>
      </c>
      <c r="B15" s="79"/>
      <c r="C15" s="79" t="s">
        <v>290</v>
      </c>
      <c r="D15" s="140" t="s">
        <v>206</v>
      </c>
      <c r="E15" s="117"/>
      <c r="F15" s="130" t="s">
        <v>264</v>
      </c>
      <c r="G15" s="155" t="s">
        <v>258</v>
      </c>
      <c r="H15" s="159" t="s">
        <v>9</v>
      </c>
      <c r="I15" s="162" t="s">
        <v>255</v>
      </c>
      <c r="J15" s="115" t="s">
        <v>206</v>
      </c>
      <c r="K15" s="115" t="s">
        <v>206</v>
      </c>
      <c r="L15" s="175" t="s">
        <v>206</v>
      </c>
      <c r="M15" s="175"/>
      <c r="N15" s="227" t="s">
        <v>206</v>
      </c>
      <c r="O15" s="68"/>
      <c r="P15" s="68"/>
      <c r="Q15" s="68"/>
      <c r="R15" s="68"/>
      <c r="S15" s="68"/>
      <c r="T15" s="68"/>
      <c r="U15" s="68"/>
      <c r="V15" s="68"/>
      <c r="W15" s="68"/>
      <c r="X15" s="68"/>
    </row>
    <row r="16" spans="1:24" ht="77.25" customHeight="1" thickBot="1">
      <c r="A16" s="50">
        <v>5</v>
      </c>
      <c r="B16" s="90" t="s">
        <v>259</v>
      </c>
      <c r="C16" s="90" t="s">
        <v>135</v>
      </c>
      <c r="D16" s="141" t="s">
        <v>208</v>
      </c>
      <c r="E16" s="117"/>
      <c r="F16" s="132" t="s">
        <v>264</v>
      </c>
      <c r="G16" s="156" t="s">
        <v>257</v>
      </c>
      <c r="H16" s="135" t="s">
        <v>9</v>
      </c>
      <c r="I16" s="164" t="s">
        <v>246</v>
      </c>
      <c r="J16" s="182" t="s">
        <v>300</v>
      </c>
      <c r="K16" s="182" t="s">
        <v>300</v>
      </c>
      <c r="L16" s="173" t="s">
        <v>303</v>
      </c>
      <c r="M16" s="173"/>
      <c r="N16" s="226" t="s">
        <v>206</v>
      </c>
      <c r="O16" s="68"/>
      <c r="P16" s="68"/>
      <c r="Q16" s="68"/>
      <c r="R16" s="68"/>
      <c r="S16" s="68"/>
      <c r="T16" s="68"/>
      <c r="U16" s="68"/>
      <c r="V16" s="68"/>
      <c r="W16" s="68"/>
      <c r="X16" s="68"/>
    </row>
    <row r="17" spans="1:24" ht="12">
      <c r="A17" s="50"/>
      <c r="B17" s="86"/>
      <c r="C17" s="86"/>
      <c r="D17" s="139"/>
      <c r="E17" s="117"/>
      <c r="F17" s="114"/>
      <c r="G17" s="114"/>
      <c r="H17" s="114"/>
      <c r="I17" s="114"/>
      <c r="J17" s="103"/>
      <c r="K17" s="103"/>
      <c r="L17" s="176"/>
      <c r="M17" s="172"/>
      <c r="N17" s="225"/>
      <c r="O17" s="68"/>
      <c r="P17" s="68"/>
      <c r="Q17" s="68"/>
      <c r="R17" s="68"/>
      <c r="S17" s="68"/>
      <c r="T17" s="68"/>
      <c r="U17" s="68"/>
      <c r="V17" s="68"/>
      <c r="W17" s="68"/>
      <c r="X17" s="68"/>
    </row>
    <row r="18" spans="1:24" ht="12.75">
      <c r="A18" s="50"/>
      <c r="B18" s="85" t="s">
        <v>223</v>
      </c>
      <c r="C18" s="86"/>
      <c r="D18" s="139"/>
      <c r="E18" s="117"/>
      <c r="F18" s="151"/>
      <c r="G18" s="151"/>
      <c r="H18" s="151"/>
      <c r="I18" s="151"/>
      <c r="J18" s="103"/>
      <c r="K18" s="103"/>
      <c r="L18" s="176"/>
      <c r="M18" s="172"/>
      <c r="N18" s="225"/>
      <c r="O18" s="68"/>
      <c r="P18" s="68"/>
      <c r="Q18" s="68"/>
      <c r="R18" s="68"/>
      <c r="S18" s="68"/>
      <c r="T18" s="68"/>
      <c r="U18" s="68"/>
      <c r="V18" s="68"/>
      <c r="W18" s="68"/>
      <c r="X18" s="68"/>
    </row>
    <row r="19" spans="1:24" ht="409.5" thickBot="1">
      <c r="A19" s="50">
        <v>3</v>
      </c>
      <c r="B19" s="89" t="s">
        <v>269</v>
      </c>
      <c r="C19" s="92" t="s">
        <v>136</v>
      </c>
      <c r="D19" s="142" t="s">
        <v>207</v>
      </c>
      <c r="E19" s="119" t="s">
        <v>235</v>
      </c>
      <c r="F19" s="135" t="s">
        <v>293</v>
      </c>
      <c r="G19" s="150" t="s">
        <v>295</v>
      </c>
      <c r="H19" s="135" t="s">
        <v>275</v>
      </c>
      <c r="I19" s="165" t="s">
        <v>284</v>
      </c>
      <c r="J19" s="182" t="s">
        <v>309</v>
      </c>
      <c r="K19" s="182" t="s">
        <v>311</v>
      </c>
      <c r="L19" s="188" t="s">
        <v>325</v>
      </c>
      <c r="M19" s="173"/>
      <c r="N19" s="226" t="s">
        <v>318</v>
      </c>
      <c r="O19" s="68"/>
      <c r="P19" s="68"/>
      <c r="Q19" s="68"/>
      <c r="R19" s="68"/>
      <c r="S19" s="68"/>
      <c r="T19" s="68"/>
      <c r="U19" s="68"/>
      <c r="V19" s="68"/>
      <c r="W19" s="68"/>
      <c r="X19" s="68"/>
    </row>
    <row r="20" spans="1:24" ht="185.25" customHeight="1" thickBot="1">
      <c r="A20" s="50">
        <v>4</v>
      </c>
      <c r="B20" s="91" t="s">
        <v>270</v>
      </c>
      <c r="C20" s="93" t="s">
        <v>291</v>
      </c>
      <c r="D20" s="143" t="s">
        <v>237</v>
      </c>
      <c r="E20" s="120" t="s">
        <v>232</v>
      </c>
      <c r="F20" s="135" t="s">
        <v>9</v>
      </c>
      <c r="G20" s="129" t="s">
        <v>289</v>
      </c>
      <c r="H20" s="135" t="s">
        <v>9</v>
      </c>
      <c r="I20" s="129" t="s">
        <v>298</v>
      </c>
      <c r="J20" s="182" t="s">
        <v>310</v>
      </c>
      <c r="K20" s="182" t="s">
        <v>312</v>
      </c>
      <c r="L20" s="226" t="s">
        <v>323</v>
      </c>
      <c r="M20" s="173"/>
      <c r="N20" s="226" t="s">
        <v>317</v>
      </c>
      <c r="O20" s="68"/>
      <c r="P20" s="68"/>
      <c r="Q20" s="68"/>
      <c r="R20" s="68"/>
      <c r="S20" s="68"/>
      <c r="T20" s="68"/>
      <c r="U20" s="68"/>
      <c r="V20" s="68"/>
      <c r="W20" s="68"/>
      <c r="X20" s="68"/>
    </row>
    <row r="21" spans="1:24" ht="129" customHeight="1" thickBot="1">
      <c r="A21" s="50">
        <v>6</v>
      </c>
      <c r="B21" s="89" t="s">
        <v>271</v>
      </c>
      <c r="C21" s="92" t="s">
        <v>161</v>
      </c>
      <c r="D21" s="144" t="s">
        <v>209</v>
      </c>
      <c r="E21" s="117"/>
      <c r="F21" s="135" t="s">
        <v>9</v>
      </c>
      <c r="G21" s="114"/>
      <c r="H21" s="135" t="s">
        <v>9</v>
      </c>
      <c r="I21" s="130" t="s">
        <v>298</v>
      </c>
      <c r="J21" s="103" t="s">
        <v>277</v>
      </c>
      <c r="K21" s="103" t="s">
        <v>277</v>
      </c>
      <c r="L21" s="176" t="s">
        <v>277</v>
      </c>
      <c r="M21" s="176"/>
      <c r="N21" s="228" t="s">
        <v>277</v>
      </c>
      <c r="O21" s="68"/>
      <c r="P21" s="68"/>
      <c r="Q21" s="68"/>
      <c r="R21" s="68"/>
      <c r="S21" s="68"/>
      <c r="T21" s="68"/>
      <c r="U21" s="68"/>
      <c r="V21" s="68"/>
      <c r="W21" s="68"/>
      <c r="X21" s="68"/>
    </row>
    <row r="22" spans="1:24" ht="77.25" customHeight="1" thickBot="1">
      <c r="A22" s="50">
        <v>7</v>
      </c>
      <c r="B22" s="89" t="s">
        <v>272</v>
      </c>
      <c r="C22" s="90" t="s">
        <v>162</v>
      </c>
      <c r="D22" s="137" t="s">
        <v>210</v>
      </c>
      <c r="E22" s="117"/>
      <c r="F22" s="135" t="s">
        <v>279</v>
      </c>
      <c r="G22" s="157" t="s">
        <v>240</v>
      </c>
      <c r="H22" s="135" t="s">
        <v>279</v>
      </c>
      <c r="I22" s="129"/>
      <c r="J22" s="135" t="s">
        <v>279</v>
      </c>
      <c r="K22" s="135" t="s">
        <v>279</v>
      </c>
      <c r="L22" s="174" t="s">
        <v>279</v>
      </c>
      <c r="M22" s="184"/>
      <c r="N22" s="229" t="s">
        <v>319</v>
      </c>
      <c r="O22" s="68"/>
      <c r="P22" s="68"/>
      <c r="Q22" s="68"/>
      <c r="R22" s="68"/>
      <c r="S22" s="68"/>
      <c r="T22" s="68"/>
      <c r="U22" s="68"/>
      <c r="V22" s="68"/>
      <c r="W22" s="68"/>
      <c r="X22" s="68"/>
    </row>
    <row r="23" spans="1:24" ht="150" thickBot="1">
      <c r="A23" s="50">
        <v>9</v>
      </c>
      <c r="B23" s="89" t="s">
        <v>273</v>
      </c>
      <c r="C23" s="91" t="s">
        <v>160</v>
      </c>
      <c r="D23" s="138" t="s">
        <v>238</v>
      </c>
      <c r="E23" s="121" t="s">
        <v>233</v>
      </c>
      <c r="F23" s="135" t="s">
        <v>276</v>
      </c>
      <c r="G23" s="158" t="s">
        <v>241</v>
      </c>
      <c r="H23" s="135" t="s">
        <v>276</v>
      </c>
      <c r="I23" s="131"/>
      <c r="J23" s="182" t="s">
        <v>301</v>
      </c>
      <c r="K23" s="182" t="s">
        <v>301</v>
      </c>
      <c r="L23" s="173" t="s">
        <v>301</v>
      </c>
      <c r="M23" s="173"/>
      <c r="N23" s="226" t="s">
        <v>320</v>
      </c>
      <c r="O23" s="68"/>
      <c r="P23" s="57" t="s">
        <v>21</v>
      </c>
      <c r="Q23" s="68"/>
      <c r="R23" s="68"/>
      <c r="S23" s="68"/>
      <c r="T23" s="68"/>
      <c r="U23" s="68"/>
      <c r="V23" s="68"/>
      <c r="W23" s="68"/>
      <c r="X23" s="68"/>
    </row>
    <row r="24" spans="1:24" ht="325.5">
      <c r="A24" s="50">
        <v>10</v>
      </c>
      <c r="B24" s="89" t="s">
        <v>274</v>
      </c>
      <c r="C24" s="91" t="s">
        <v>163</v>
      </c>
      <c r="D24" s="136" t="s">
        <v>211</v>
      </c>
      <c r="E24" s="119" t="s">
        <v>234</v>
      </c>
      <c r="F24" s="131" t="s">
        <v>294</v>
      </c>
      <c r="G24" s="150" t="s">
        <v>296</v>
      </c>
      <c r="H24" s="131" t="s">
        <v>282</v>
      </c>
      <c r="I24" s="166" t="s">
        <v>247</v>
      </c>
      <c r="J24" s="182" t="s">
        <v>307</v>
      </c>
      <c r="K24" s="182" t="s">
        <v>305</v>
      </c>
      <c r="L24" s="226" t="s">
        <v>323</v>
      </c>
      <c r="M24" s="173"/>
      <c r="N24" s="226" t="s">
        <v>317</v>
      </c>
      <c r="O24" s="68"/>
      <c r="P24" s="57" t="s">
        <v>20</v>
      </c>
      <c r="Q24" s="68"/>
      <c r="R24" s="68"/>
      <c r="S24" s="68"/>
      <c r="T24" s="68"/>
      <c r="U24" s="68"/>
      <c r="V24" s="68"/>
      <c r="W24" s="68"/>
      <c r="X24" s="68"/>
    </row>
    <row r="25" spans="1:24" ht="112.5">
      <c r="A25" s="50">
        <v>11</v>
      </c>
      <c r="B25" s="86" t="s">
        <v>204</v>
      </c>
      <c r="C25" s="150" t="s">
        <v>281</v>
      </c>
      <c r="D25" s="145"/>
      <c r="E25" s="122"/>
      <c r="F25" s="152" t="s">
        <v>280</v>
      </c>
      <c r="G25" s="153"/>
      <c r="H25" s="131" t="s">
        <v>278</v>
      </c>
      <c r="I25" s="153"/>
      <c r="J25" s="103" t="s">
        <v>302</v>
      </c>
      <c r="K25" s="103" t="s">
        <v>302</v>
      </c>
      <c r="L25" s="226" t="s">
        <v>326</v>
      </c>
      <c r="M25" s="176"/>
      <c r="N25" s="228" t="s">
        <v>206</v>
      </c>
      <c r="O25" s="68"/>
      <c r="P25" s="57"/>
      <c r="Q25" s="68"/>
      <c r="R25" s="68"/>
      <c r="S25" s="68"/>
      <c r="T25" s="68"/>
      <c r="U25" s="68"/>
      <c r="V25" s="68"/>
      <c r="W25" s="68"/>
      <c r="X25" s="68"/>
    </row>
    <row r="26" spans="1:24" ht="30.75" customHeight="1">
      <c r="A26" s="50"/>
      <c r="B26" s="105" t="s">
        <v>248</v>
      </c>
      <c r="C26" s="91"/>
      <c r="D26" s="136"/>
      <c r="E26" s="122"/>
      <c r="F26" s="153"/>
      <c r="G26" s="153"/>
      <c r="H26" s="160"/>
      <c r="I26" s="153"/>
      <c r="J26" s="103"/>
      <c r="K26" s="103"/>
      <c r="L26" s="176"/>
      <c r="M26" s="172"/>
      <c r="N26" s="225"/>
      <c r="O26" s="68"/>
      <c r="P26" s="57"/>
      <c r="Q26" s="68"/>
      <c r="R26" s="68"/>
      <c r="S26" s="68"/>
      <c r="T26" s="68"/>
      <c r="U26" s="68"/>
      <c r="V26" s="68"/>
      <c r="W26" s="68"/>
      <c r="X26" s="68"/>
    </row>
    <row r="27" spans="1:24" ht="124.5">
      <c r="A27" s="106">
        <v>1</v>
      </c>
      <c r="B27" s="107" t="s">
        <v>249</v>
      </c>
      <c r="C27" s="107"/>
      <c r="D27" s="146"/>
      <c r="E27" s="123"/>
      <c r="F27" s="133"/>
      <c r="G27" s="133"/>
      <c r="H27" s="161"/>
      <c r="I27" s="167" t="s">
        <v>285</v>
      </c>
      <c r="J27" s="103" t="s">
        <v>277</v>
      </c>
      <c r="K27" s="103" t="s">
        <v>277</v>
      </c>
      <c r="L27" s="176" t="s">
        <v>277</v>
      </c>
      <c r="M27" s="176"/>
      <c r="N27" s="228" t="s">
        <v>277</v>
      </c>
      <c r="O27" s="68"/>
      <c r="P27" s="57"/>
      <c r="Q27" s="68"/>
      <c r="R27" s="68"/>
      <c r="S27" s="68"/>
      <c r="T27" s="68"/>
      <c r="U27" s="68"/>
      <c r="V27" s="68"/>
      <c r="W27" s="68"/>
      <c r="X27" s="68"/>
    </row>
    <row r="28" spans="1:24" ht="127.5" customHeight="1">
      <c r="A28" s="109">
        <v>2</v>
      </c>
      <c r="B28" s="110" t="s">
        <v>250</v>
      </c>
      <c r="C28" s="101"/>
      <c r="D28" s="146"/>
      <c r="E28" s="124"/>
      <c r="F28" s="20" t="s">
        <v>9</v>
      </c>
      <c r="G28" s="134"/>
      <c r="H28" s="20" t="s">
        <v>9</v>
      </c>
      <c r="I28" s="168" t="s">
        <v>286</v>
      </c>
      <c r="J28" s="103" t="s">
        <v>277</v>
      </c>
      <c r="K28" s="103" t="s">
        <v>277</v>
      </c>
      <c r="L28" s="176" t="s">
        <v>277</v>
      </c>
      <c r="M28" s="176"/>
      <c r="N28" s="228" t="s">
        <v>277</v>
      </c>
      <c r="O28" s="68"/>
      <c r="P28" s="57"/>
      <c r="Q28" s="68"/>
      <c r="R28" s="68"/>
      <c r="S28" s="68"/>
      <c r="T28" s="68"/>
      <c r="U28" s="68"/>
      <c r="V28" s="68"/>
      <c r="W28" s="68"/>
      <c r="X28" s="68"/>
    </row>
    <row r="29" spans="1:24" ht="137.25">
      <c r="A29" s="106">
        <v>3</v>
      </c>
      <c r="B29" s="107" t="s">
        <v>251</v>
      </c>
      <c r="C29" s="108"/>
      <c r="D29" s="146"/>
      <c r="E29" s="125"/>
      <c r="F29" s="133"/>
      <c r="G29" s="133"/>
      <c r="H29" s="133"/>
      <c r="I29" s="167" t="s">
        <v>287</v>
      </c>
      <c r="J29" s="103" t="s">
        <v>277</v>
      </c>
      <c r="K29" s="103" t="s">
        <v>277</v>
      </c>
      <c r="L29" s="176" t="s">
        <v>277</v>
      </c>
      <c r="M29" s="176"/>
      <c r="N29" s="228" t="s">
        <v>277</v>
      </c>
      <c r="O29" s="68"/>
      <c r="P29" s="57"/>
      <c r="Q29" s="68"/>
      <c r="R29" s="68"/>
      <c r="S29" s="68"/>
      <c r="T29" s="68"/>
      <c r="U29" s="68"/>
      <c r="V29" s="68"/>
      <c r="W29" s="68"/>
      <c r="X29" s="68"/>
    </row>
    <row r="30" spans="1:24" ht="124.5">
      <c r="A30" s="109">
        <v>4</v>
      </c>
      <c r="B30" s="110" t="s">
        <v>252</v>
      </c>
      <c r="C30" s="101"/>
      <c r="D30" s="146"/>
      <c r="E30" s="124"/>
      <c r="F30" s="134"/>
      <c r="G30" s="134"/>
      <c r="H30" s="116"/>
      <c r="I30" s="169" t="s">
        <v>288</v>
      </c>
      <c r="J30" s="103" t="s">
        <v>277</v>
      </c>
      <c r="K30" s="103" t="s">
        <v>277</v>
      </c>
      <c r="L30" s="176" t="s">
        <v>277</v>
      </c>
      <c r="M30" s="176"/>
      <c r="N30" s="228" t="s">
        <v>321</v>
      </c>
      <c r="O30" s="68"/>
      <c r="P30" s="57"/>
      <c r="Q30" s="68"/>
      <c r="R30" s="68"/>
      <c r="S30" s="68"/>
      <c r="T30" s="68"/>
      <c r="U30" s="68"/>
      <c r="V30" s="68"/>
      <c r="W30" s="68"/>
      <c r="X30" s="68"/>
    </row>
    <row r="31" spans="1:23" ht="22.5">
      <c r="A31" s="217"/>
      <c r="B31" s="222"/>
      <c r="C31" s="221"/>
      <c r="D31" s="224"/>
      <c r="E31" s="215"/>
      <c r="F31" s="214"/>
      <c r="G31" s="214"/>
      <c r="H31" s="214"/>
      <c r="I31" s="210"/>
      <c r="J31" s="216"/>
      <c r="K31" s="219"/>
      <c r="L31" s="227"/>
      <c r="M31" s="227"/>
      <c r="N31" s="227"/>
      <c r="O31" s="68"/>
      <c r="P31" s="68"/>
      <c r="Q31" s="68"/>
      <c r="R31" s="68"/>
      <c r="S31" s="68"/>
      <c r="T31" s="68"/>
      <c r="U31" s="68"/>
      <c r="V31" s="68"/>
      <c r="W31" s="68"/>
    </row>
    <row r="32" spans="1:23" ht="22.5">
      <c r="A32" s="217"/>
      <c r="B32" s="222"/>
      <c r="C32" s="221"/>
      <c r="D32" s="224"/>
      <c r="E32" s="215"/>
      <c r="F32" s="214"/>
      <c r="G32" s="214"/>
      <c r="H32" s="214"/>
      <c r="I32" s="210"/>
      <c r="J32" s="216"/>
      <c r="K32" s="219"/>
      <c r="L32" s="227"/>
      <c r="M32" s="227"/>
      <c r="N32" s="227"/>
      <c r="O32" s="68"/>
      <c r="P32" s="68"/>
      <c r="Q32" s="68"/>
      <c r="R32" s="68"/>
      <c r="S32" s="68"/>
      <c r="T32" s="68"/>
      <c r="U32" s="68"/>
      <c r="V32" s="68"/>
      <c r="W32" s="68"/>
    </row>
    <row r="33" spans="1:23" ht="22.5">
      <c r="A33" s="217"/>
      <c r="B33" s="222"/>
      <c r="C33" s="221"/>
      <c r="D33" s="224"/>
      <c r="E33" s="215"/>
      <c r="F33" s="214"/>
      <c r="G33" s="214"/>
      <c r="H33" s="214"/>
      <c r="I33" s="210"/>
      <c r="J33" s="216"/>
      <c r="K33" s="219"/>
      <c r="L33" s="227"/>
      <c r="M33" s="227"/>
      <c r="N33" s="227"/>
      <c r="O33" s="68"/>
      <c r="P33" s="68"/>
      <c r="Q33" s="68"/>
      <c r="R33" s="68"/>
      <c r="S33" s="68"/>
      <c r="T33" s="68"/>
      <c r="U33" s="68"/>
      <c r="V33" s="68"/>
      <c r="W33" s="68"/>
    </row>
    <row r="34" spans="1:23" ht="75">
      <c r="A34" s="111">
        <v>5</v>
      </c>
      <c r="B34" s="112" t="s">
        <v>253</v>
      </c>
      <c r="C34" s="113"/>
      <c r="D34" s="147" t="s">
        <v>205</v>
      </c>
      <c r="E34" s="126"/>
      <c r="F34" s="114"/>
      <c r="G34" s="114"/>
      <c r="H34" s="114"/>
      <c r="I34" s="170" t="s">
        <v>254</v>
      </c>
      <c r="J34" s="186" t="s">
        <v>277</v>
      </c>
      <c r="K34" s="183" t="s">
        <v>277</v>
      </c>
      <c r="L34" s="177" t="s">
        <v>277</v>
      </c>
      <c r="M34" s="223"/>
      <c r="N34" s="177" t="s">
        <v>277</v>
      </c>
      <c r="O34" s="68"/>
      <c r="P34" s="68"/>
      <c r="Q34" s="68"/>
      <c r="R34" s="68"/>
      <c r="S34" s="68"/>
      <c r="T34" s="68"/>
      <c r="U34" s="68"/>
      <c r="V34" s="68"/>
      <c r="W34" s="68"/>
    </row>
    <row r="35" spans="1:23" ht="22.5">
      <c r="A35" s="99"/>
      <c r="B35" s="100"/>
      <c r="C35" s="101"/>
      <c r="D35" s="148"/>
      <c r="E35" s="127"/>
      <c r="F35" s="134"/>
      <c r="G35" s="134"/>
      <c r="H35" s="116"/>
      <c r="I35" s="116"/>
      <c r="J35" s="116"/>
      <c r="K35" s="116"/>
      <c r="L35" s="187"/>
      <c r="M35" s="221"/>
      <c r="N35" s="208"/>
      <c r="O35" s="68"/>
      <c r="P35" s="68"/>
      <c r="Q35" s="68"/>
      <c r="R35" s="68"/>
      <c r="S35" s="68"/>
      <c r="T35" s="68"/>
      <c r="U35" s="68"/>
      <c r="V35" s="68"/>
      <c r="W35" s="68"/>
    </row>
    <row r="36" spans="1:23" ht="49.5">
      <c r="A36" s="87">
        <v>1</v>
      </c>
      <c r="B36" s="94" t="s">
        <v>36</v>
      </c>
      <c r="C36" s="95"/>
      <c r="D36" s="149" t="s">
        <v>205</v>
      </c>
      <c r="E36" s="117"/>
      <c r="F36" s="114"/>
      <c r="G36" s="114"/>
      <c r="H36" s="114"/>
      <c r="I36" s="114"/>
      <c r="J36" s="113" t="s">
        <v>260</v>
      </c>
      <c r="K36" s="113" t="s">
        <v>260</v>
      </c>
      <c r="L36" s="178" t="s">
        <v>327</v>
      </c>
      <c r="M36" s="220"/>
      <c r="N36" s="209" t="s">
        <v>322</v>
      </c>
      <c r="O36" s="68"/>
      <c r="P36" s="68"/>
      <c r="Q36" s="68"/>
      <c r="R36" s="68"/>
      <c r="S36" s="68"/>
      <c r="T36" s="68"/>
      <c r="U36" s="68"/>
      <c r="V36" s="68"/>
      <c r="W36" s="68"/>
    </row>
    <row r="37" spans="1:23" ht="12.75">
      <c r="A37" s="69" t="s">
        <v>195</v>
      </c>
      <c r="J37" s="103"/>
      <c r="K37" s="103"/>
      <c r="M37" s="103"/>
      <c r="N37" s="212"/>
      <c r="O37" s="68"/>
      <c r="P37" s="68"/>
      <c r="Q37" s="68"/>
      <c r="R37" s="68"/>
      <c r="S37" s="68"/>
      <c r="T37" s="68"/>
      <c r="U37" s="68"/>
      <c r="V37" s="68"/>
      <c r="W37" s="68"/>
    </row>
    <row r="38" spans="1:14" ht="12.75">
      <c r="A38" s="47" t="s">
        <v>196</v>
      </c>
      <c r="J38" s="103"/>
      <c r="K38" s="103"/>
      <c r="M38" s="103"/>
      <c r="N38" s="212"/>
    </row>
    <row r="39" spans="1:14" ht="12.75">
      <c r="A39" s="47" t="s">
        <v>197</v>
      </c>
      <c r="E39" s="88"/>
      <c r="G39" s="96"/>
      <c r="H39" s="96"/>
      <c r="J39" s="103"/>
      <c r="K39" s="103"/>
      <c r="M39" s="103"/>
      <c r="N39" s="212"/>
    </row>
    <row r="40" spans="2:14" ht="12.75">
      <c r="B40" s="47"/>
      <c r="C40" s="47"/>
      <c r="D40" s="47"/>
      <c r="E40" s="47"/>
      <c r="F40" s="47"/>
      <c r="G40" s="47"/>
      <c r="H40" s="47"/>
      <c r="J40" s="103"/>
      <c r="K40" s="103"/>
      <c r="M40" s="103"/>
      <c r="N40" s="212"/>
    </row>
    <row r="41" spans="2:14" ht="12.75">
      <c r="B41" s="47"/>
      <c r="C41" s="47"/>
      <c r="D41" s="47"/>
      <c r="E41" s="47"/>
      <c r="F41" s="47"/>
      <c r="G41" s="47"/>
      <c r="H41" s="47"/>
      <c r="J41" s="103"/>
      <c r="K41" s="103"/>
      <c r="M41" s="103"/>
      <c r="N41" s="212"/>
    </row>
    <row r="42" spans="2:14" ht="12.75">
      <c r="B42" s="47"/>
      <c r="C42" s="47"/>
      <c r="D42" s="47"/>
      <c r="E42" s="47"/>
      <c r="F42" s="47"/>
      <c r="G42" s="47"/>
      <c r="H42" s="47"/>
      <c r="J42" s="103"/>
      <c r="K42" s="103"/>
      <c r="M42" s="103"/>
      <c r="N42" s="212"/>
    </row>
    <row r="43" spans="10:14" ht="12">
      <c r="J43" s="103"/>
      <c r="K43" s="103"/>
      <c r="M43" s="103"/>
      <c r="N43" s="212"/>
    </row>
    <row r="46" ht="12">
      <c r="D46"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19.5">
      <c r="A1" s="189" t="str">
        <f>Setup!A2</f>
        <v>Electric Gas Coordination Senior Task Force</v>
      </c>
      <c r="B1" s="189"/>
      <c r="C1" s="189"/>
      <c r="D1" s="189"/>
      <c r="E1" s="189"/>
      <c r="F1" s="189"/>
      <c r="G1" s="189"/>
    </row>
    <row r="2" spans="1:7" ht="18">
      <c r="A2" s="190" t="str">
        <f>Setup!A5</f>
        <v>Natural Gas and Electric Coordination</v>
      </c>
      <c r="B2" s="190"/>
      <c r="C2" s="190"/>
      <c r="D2" s="190"/>
      <c r="E2" s="190"/>
      <c r="F2" s="190"/>
      <c r="G2" s="190"/>
    </row>
    <row r="3" spans="1:9" ht="18">
      <c r="A3" s="191" t="s">
        <v>31</v>
      </c>
      <c r="B3" s="191"/>
      <c r="C3" s="191"/>
      <c r="D3" s="191"/>
      <c r="E3" s="191"/>
      <c r="F3" s="191"/>
      <c r="G3" s="191"/>
      <c r="H3" s="191"/>
      <c r="I3" s="191"/>
    </row>
    <row r="4" spans="1:2" ht="38.25" customHeight="1">
      <c r="A4" s="2"/>
      <c r="B4" s="10" t="s">
        <v>39</v>
      </c>
    </row>
    <row r="5" spans="1:6" ht="41.25" customHeight="1">
      <c r="A5" s="10"/>
      <c r="B5" s="204" t="s">
        <v>18</v>
      </c>
      <c r="C5" s="205"/>
      <c r="D5" s="205"/>
      <c r="E5" s="205"/>
      <c r="F5" s="206"/>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19.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
      <c r="A16" s="35" t="s">
        <v>128</v>
      </c>
    </row>
    <row r="17" ht="12">
      <c r="A17" s="41" t="s">
        <v>71</v>
      </c>
    </row>
    <row r="18" ht="12">
      <c r="A18" s="24" t="s">
        <v>63</v>
      </c>
    </row>
    <row r="19" ht="24.75">
      <c r="A19" s="35" t="s">
        <v>70</v>
      </c>
    </row>
    <row r="20" ht="24.75">
      <c r="A20" s="35" t="s">
        <v>133</v>
      </c>
    </row>
    <row r="21" ht="12">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19.5">
      <c r="A1" s="189" t="str">
        <f>Setup!A2</f>
        <v>Electric Gas Coordination Senior Task Force</v>
      </c>
      <c r="B1" s="189"/>
      <c r="C1" s="207"/>
      <c r="D1" s="207"/>
      <c r="E1" s="207"/>
      <c r="F1" s="207"/>
      <c r="G1" s="207"/>
      <c r="H1" s="207"/>
      <c r="I1" s="207"/>
      <c r="J1" s="207"/>
    </row>
    <row r="2" spans="1:10" ht="18">
      <c r="A2" s="190" t="str">
        <f>Setup!A5</f>
        <v>Natural Gas and Electric Coordination</v>
      </c>
      <c r="B2" s="190"/>
      <c r="C2" s="207"/>
      <c r="D2" s="207"/>
      <c r="E2" s="207"/>
      <c r="F2" s="207"/>
      <c r="G2" s="207"/>
      <c r="H2" s="207"/>
      <c r="I2" s="207"/>
      <c r="J2" s="207"/>
    </row>
    <row r="3" spans="1:10" ht="18">
      <c r="A3" s="191" t="s">
        <v>25</v>
      </c>
      <c r="B3" s="191"/>
      <c r="C3" s="191"/>
      <c r="D3" s="191"/>
      <c r="E3" s="191"/>
      <c r="F3" s="191"/>
      <c r="G3" s="191"/>
      <c r="H3" s="191"/>
      <c r="I3" s="191"/>
      <c r="J3" s="191"/>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
      <c r="A7" s="24">
        <v>1</v>
      </c>
      <c r="B7" s="24"/>
      <c r="C7" s="24"/>
    </row>
    <row r="8" spans="1:3" ht="12">
      <c r="A8" s="24">
        <v>2</v>
      </c>
      <c r="B8" s="24"/>
      <c r="C8" s="24"/>
    </row>
    <row r="9" spans="1:3" ht="12">
      <c r="A9" s="24">
        <v>3</v>
      </c>
      <c r="B9" s="24"/>
      <c r="C9" s="24"/>
    </row>
    <row r="10" spans="1:3" ht="12">
      <c r="A10" s="24"/>
      <c r="B10" s="24"/>
      <c r="C10" s="24"/>
    </row>
    <row r="11" spans="1:3" ht="12">
      <c r="A11" s="24"/>
      <c r="B11" s="24"/>
      <c r="C11" s="24"/>
    </row>
    <row r="12" spans="1:3" ht="12">
      <c r="A12" s="24"/>
      <c r="B12" s="24"/>
      <c r="C12" s="24"/>
    </row>
    <row r="13" spans="1:3" ht="12">
      <c r="A13" s="24"/>
      <c r="B13" s="24"/>
      <c r="C13" s="24"/>
    </row>
    <row r="14" spans="1:3" ht="12">
      <c r="A14" s="24"/>
      <c r="B14" s="24"/>
      <c r="C14" s="24"/>
    </row>
    <row r="15" spans="1:3" ht="12">
      <c r="A15" s="24"/>
      <c r="B15" s="24"/>
      <c r="C15" s="24"/>
    </row>
    <row r="16" spans="1:3" ht="12">
      <c r="A16" s="24"/>
      <c r="B16" s="24"/>
      <c r="C16" s="24"/>
    </row>
    <row r="17" spans="1:3" ht="12">
      <c r="A17" s="24"/>
      <c r="B17" s="24"/>
      <c r="C17" s="24"/>
    </row>
    <row r="18" spans="1:3" ht="12">
      <c r="A18" s="24"/>
      <c r="B18" s="24"/>
      <c r="C18" s="24"/>
    </row>
    <row r="19" spans="1:3" ht="12">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2024-01-29T23:15:48Z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{D94EB349-0448-41B0-8295-B4024B0E07A3}</vt:lpwstr>
  </property>
</Properties>
</file>