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898"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Future Consideration" sheetId="10" r:id="rId10"/>
  </sheets>
  <externalReferences>
    <externalReference r:id="rId13"/>
    <externalReference r:id="rId14"/>
    <externalReference r:id="rId15"/>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ld">#REF!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9">'[2]2. Options Matrix- Design Comp'!#REF!</definedName>
    <definedName name="Priorities">#REF!</definedName>
    <definedName name="Priority" localSheetId="2">'[3]Sheet4'!$A$1:$A$3</definedName>
    <definedName name="Priority" localSheetId="5">'[3]Sheet4'!$A$1:$A$3</definedName>
    <definedName name="Priority">'[1]Sheet4'!$A$1:$A$3</definedName>
    <definedName name="Revision">#REF!</definedName>
  </definedNames>
  <calcPr fullCalcOnLoad="1"/>
</workbook>
</file>

<file path=xl/sharedStrings.xml><?xml version="1.0" encoding="utf-8"?>
<sst xmlns="http://schemas.openxmlformats.org/spreadsheetml/2006/main" count="372" uniqueCount="227">
  <si>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</si>
  <si>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</si>
  <si>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</si>
  <si>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</si>
  <si>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</si>
  <si>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</si>
  <si>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</si>
  <si>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</si>
  <si>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</si>
  <si>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</si>
  <si>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</si>
  <si>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</si>
  <si>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</si>
  <si>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</si>
  <si>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</si>
  <si>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</si>
  <si>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</si>
  <si>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</si>
  <si>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</si>
  <si>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</si>
  <si>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</si>
  <si>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</si>
  <si>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</si>
  <si>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</si>
  <si>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</si>
  <si>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</si>
  <si>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</si>
  <si>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</si>
  <si>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</si>
  <si>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</si>
  <si>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</si>
  <si>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</si>
  <si>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</si>
  <si>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</si>
  <si>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</si>
  <si>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</si>
  <si>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</si>
  <si>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</si>
  <si>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</si>
  <si>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</si>
  <si>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</si>
  <si>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</si>
  <si>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</si>
  <si>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</si>
  <si>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</si>
  <si>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</si>
  <si>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</si>
  <si>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</si>
  <si>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</si>
  <si>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</si>
  <si>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</si>
  <si>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</si>
  <si>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</si>
  <si>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</si>
  <si>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</si>
  <si>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</si>
  <si>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</si>
  <si>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</si>
  <si>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</si>
  <si>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</si>
  <si>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</si>
  <si>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</si>
  <si>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</si>
  <si>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</si>
  <si>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</si>
  <si>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</si>
  <si>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</si>
  <si>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</si>
  <si>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</si>
  <si>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</si>
  <si>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</si>
  <si>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</si>
  <si>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</si>
  <si>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</si>
  <si>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</si>
  <si>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</si>
  <si>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</si>
  <si>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</si>
  <si>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</si>
  <si>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</si>
  <si>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</si>
  <si>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Expanded Tabletop Drills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</si>
  <si>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</si>
  <si>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</si>
  <si>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</si>
  <si>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</si>
  <si>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</si>
  <si>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</si>
  <si>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</si>
  <si>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</si>
  <si>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</si>
  <si>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</si>
  <si>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</si>
  <si>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</si>
  <si>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</si>
  <si>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</si>
  <si>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</si>
  <si>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</si>
  <si>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</si>
  <si>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</si>
  <si>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</si>
  <si>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</si>
  <si>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</si>
  <si>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</si>
  <si>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</si>
  <si>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</si>
  <si>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</si>
  <si>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</si>
  <si>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</si>
  <si>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</si>
  <si>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</si>
  <si>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Establish a threshold for reserves</t>
  </si>
  <si>
    <t>Recovery of cost of fuel disposal of a canceled dispatch</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</si>
  <si>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</si>
  <si>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</si>
  <si>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</si>
  <si>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Gas pipeline/supply constraints considered in dispatch instructions</t>
  </si>
  <si>
    <t>Constraints not incorporated in dispatch instructions</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</si>
  <si>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</si>
  <si>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</si>
  <si>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</si>
  <si>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</si>
  <si>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</si>
  <si>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Start with a non-binding multi-day forecast following DA binding commitment</t>
  </si>
  <si>
    <t>Low-Medium</t>
  </si>
  <si>
    <t>Low-High</t>
  </si>
  <si>
    <t>Medium-High</t>
  </si>
  <si>
    <t>More frequent requests for data</t>
  </si>
  <si>
    <t>Material changes may require notification to PJM</t>
  </si>
  <si>
    <t>Fuel limitations reflected in operating parameters that determine reserve estimates</t>
  </si>
  <si>
    <t>Accurately report unit availability when pipelines/LDC notifies Market Seller of gas limitations</t>
  </si>
  <si>
    <t>Priorities</t>
  </si>
  <si>
    <t>Submit a Temporary Exception if prior to the DA-Market or if in RT, submit a RT-Market.</t>
  </si>
  <si>
    <t xml:space="preserve">The assignment of gas availability and price risk to capacity resources should be clarified </t>
  </si>
  <si>
    <t>Initiate discussion with NAESB/FERC staff to review potential operating day alignment opportunities</t>
  </si>
  <si>
    <t>Annual Pre Winter Generator Fuels Data Request; PJM Manual defined guidelines for fuel limited resources offered as maximum emergency; PJM Data Requests</t>
  </si>
  <si>
    <t>Increased telemetry to track onsite fuel inventories</t>
  </si>
  <si>
    <t>Collaboration with natural gas pipelines/generators/PJM on system expansion projects (generation/transmission) - check with PJM Planning</t>
  </si>
  <si>
    <t>Accounting of failure of financial corporate structure during extreme events and high fuel costs - check with credit SMEs (finance and risk)</t>
  </si>
  <si>
    <t>Communicating to FERC where PJM and the Electric Industry need more flexibility with the Gas Industry (discussion on at a later date - update under the FERC heading)</t>
  </si>
  <si>
    <t>Gas/Electric market price caps during extreme events</t>
  </si>
  <si>
    <t>LOC only, temporary exemptions allowed for pipeline enforced ratable gas for PLS</t>
  </si>
  <si>
    <t>Owner makes economic decision to self-schedule and burn the remaining gas or choses to dispose of it.
Generators typically need to procure gas prior to knowing if they are needed (primarily real time dispatch or over weekend periods beyond the day ahead market)</t>
  </si>
  <si>
    <t>Appropriate inclusion of  natural gas cost adders would cover items (e.g.  pipeline post cycle supply or sales, storage, no-notice service, park and loan service)</t>
  </si>
  <si>
    <r>
      <t xml:space="preserve">For Future Consideration 
</t>
    </r>
    <r>
      <rPr>
        <sz val="12"/>
        <color indexed="8"/>
        <rFont val="Arial"/>
        <family val="2"/>
      </rPr>
      <t>Activities currently out of PJM control and/or scope of the Issue Charge</t>
    </r>
  </si>
  <si>
    <t>Topics</t>
  </si>
  <si>
    <t>Potential Actions</t>
  </si>
  <si>
    <t>1. Gas/Electric Day Alignment</t>
  </si>
  <si>
    <t>2. NAESB nomination guidelines for generators during cold weather alerts/constrained periods</t>
  </si>
  <si>
    <t>PJM / Stakeholders consider re-engaging NAESB Gas Electric Harmonization committee to consider reopening this topic for further consideration</t>
  </si>
  <si>
    <t>3. Natural Gas Balancing Rules</t>
  </si>
  <si>
    <t>Investigate opportunity to streamline gas balancing rules for generators across the gas industry to coordinate with electric market</t>
  </si>
  <si>
    <t>4. Incentives</t>
  </si>
  <si>
    <t>Investigate - Are there sufficient Market incentives for fuel procurement in advance?</t>
  </si>
  <si>
    <t>5. Weekend Gas Market</t>
  </si>
  <si>
    <t>Investigate opportunity to advocate for implementation of a weekend gas market</t>
  </si>
  <si>
    <t>7. FERC Engagement</t>
  </si>
  <si>
    <t xml:space="preserve">Communicating to FERC where PJM and the Electric Industry need more flexibility with the Gas Industry </t>
  </si>
  <si>
    <t>8. Residual Unit Commitment</t>
  </si>
  <si>
    <t>Examine the concept of Residual unit commitment - Further explore CAISO RUC program for potential incorporation into PJM operations</t>
  </si>
  <si>
    <t>9. Collaboration with Planning</t>
  </si>
  <si>
    <t>Develop Coordinated/Collaborative system planning function between gas and electric industries - Collaboration with natural gas pipelines/generators/PJM on system expansion projects (generation/transmission)</t>
  </si>
  <si>
    <t>10. Explore Failure Risk</t>
  </si>
  <si>
    <t>Accounting of failure of financial corporate structure during extreme events and high fuel costs and explore concept of gas/electric price caps during extreme events</t>
  </si>
  <si>
    <t>11. Market Suspension</t>
  </si>
  <si>
    <t>Education on market suspension rules (MIC) during an extreme event</t>
  </si>
  <si>
    <t>**Recommendation for the the creation of a new Gas/Electric Coordination subcommittee with meetings scheduled quarterly or as needed; OR scheduled updates to the OC with meetings scheduled as needed.</t>
  </si>
  <si>
    <t xml:space="preserve">PJM currently assesses pre-defined gas contingencies during all cold weather and hot weather alerts as well as when certain events occur such as an emergent pipeline failure or disruption.  </t>
  </si>
  <si>
    <t>Lack of weekend gas market liquidity   The natural gas market is generally not as liquid during weekend periods with many market participants procuring required gas volumes on Friday for the Saturday through Monday periods.  On Friday, generation resources will only know their day ahead commitment requirements for the Saturday electric day (12am to 12am).  Units that are needed during the weekend are subject to gas availability and price risk over the weekend period.</t>
  </si>
  <si>
    <t>PJM/Pipeline/LDCs   Historically, PJM has been engaged in various tabletop drills with interstate pipelines and local gas distribution companies</t>
  </si>
  <si>
    <t>Markets Gateway functionality    Market participants can currently use Markets Gateway to communicate gas limitations to PJM</t>
  </si>
  <si>
    <t xml:space="preserve">Low </t>
  </si>
  <si>
    <t xml:space="preserve">Gas costs are addressed in Fuel cost Policies. </t>
  </si>
  <si>
    <t>The generator provide a minimum volume commitment  - generator offer a multi-day offer</t>
  </si>
  <si>
    <t xml:space="preserve">Create a process to improve PJM’s daily situational awareness through evaluations, tracking, analysis of fuel supply and generator fuel costs in dispatch models.           </t>
  </si>
  <si>
    <t xml:space="preserve">During constrained periods PJM should share pipeline conditions with dispatch.  
Generators availability should be updated immediately. Outages should be taken when gas is not available. </t>
  </si>
  <si>
    <t>Incorporate generation owners into future collaborative system disruption/restoration drills/exercises (include in both option A and B)</t>
  </si>
  <si>
    <t xml:space="preserve">PJM should include IMM and state PUC's in their table top drills as well as generator owners </t>
  </si>
  <si>
    <t xml:space="preserve">Generators update fuel inventories in MIRA.  More regular updates should be performed. PJM needs full real time situational awareness. </t>
  </si>
  <si>
    <t>N-1 reliability and emergency spin reserves to consider fuel limitations and constraints (may be included in Dominion Option 1)</t>
  </si>
  <si>
    <t xml:space="preserve">PJM reserve calculations and the ability to offer reserves should account for actual terms of gas availability including nomination periods. </t>
  </si>
  <si>
    <t xml:space="preserve">Any gas limitations generators identify need to be reported to PJM immediately </t>
  </si>
  <si>
    <t xml:space="preserve">Generators need to provide PJM and the IMM with all pertinent pipeline and supply information immediately.  </t>
  </si>
  <si>
    <t xml:space="preserve">PJM reserve calculations and the ability to offer reserves should account for actual terms of gas availability.  </t>
  </si>
  <si>
    <t>12. Revisiting options for further gas day/electric day alignment</t>
  </si>
  <si>
    <t>13. Opportunities for enhancements to NAESB nomination guidelines for generators during cold weather alerts/constrained periods</t>
  </si>
  <si>
    <t>Misaligned operating days Electric Day: 12am - 12am; Gas Day: 10am - 10am
Align gas day to current electric day
Initiate discussion with NAESB/FERC staff to review potential operating day alignment opportunities
NAESB Gas Electric Harmonization Committee - Review of FERC/NERC Recommendation 7</t>
  </si>
  <si>
    <t>NAESB gas nomination cycles govern all natural gas shippers the same.  Must follow pipeline nomination guidelines. 
Current NAESB Gas Electric Harmonization Effort
Initiate discussion with NAESB/FERC staff to review potential gas nomination cycle enhancements</t>
  </si>
  <si>
    <t>14. Daily, Monthly and Seasonal natural gas balancing rules</t>
  </si>
  <si>
    <t>Rules not consistent across natural gas industry
Streamlining of gas balancing rules for generators across the gas industry to coordinate with electric market</t>
  </si>
  <si>
    <t xml:space="preserve">15. Examine the concept of CAISO  Residual Unit Commitment (RUC) </t>
  </si>
  <si>
    <t xml:space="preserve">PJM RAC
Further explore CAISO RUC program for potential incorporation into PJM operations
Expand the current scope of the EGCSTF to formally explore the CAISO RUC process to determine if there is an opportunity to leverage its use within the PJM dispatch process. </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</si>
  <si>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</si>
  <si>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</si>
  <si>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</si>
  <si>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</si>
  <si>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</si>
  <si>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</si>
  <si>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</si>
  <si>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</si>
  <si>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 xml:space="preserve">    Example: cells 1B, 2C, 3A, 4B, 5D could make up a solution package.</t>
  </si>
  <si>
    <r>
      <t>Solution Options</t>
    </r>
    <r>
      <rPr>
        <vertAlign val="superscript"/>
        <sz val="10"/>
        <color indexed="9"/>
        <rFont val="Arial"/>
        <family val="2"/>
      </rPr>
      <t>2</t>
    </r>
  </si>
  <si>
    <r>
      <t>Design Components</t>
    </r>
    <r>
      <rPr>
        <vertAlign val="superscript"/>
        <sz val="10"/>
        <color indexed="8"/>
        <rFont val="Arial"/>
        <family val="2"/>
      </rPr>
      <t>1</t>
    </r>
  </si>
  <si>
    <t>Medium - High</t>
  </si>
  <si>
    <t>Instructions:</t>
  </si>
  <si>
    <r>
      <t xml:space="preserve">*Implementation should consider timing for both PJM and stakeholders </t>
    </r>
    <r>
      <rPr>
        <i/>
        <sz val="8"/>
        <color indexed="8"/>
        <rFont val="Arial Narrow"/>
        <family val="2"/>
      </rPr>
      <t>(added as standard component based on Stakeholder feedback- 2015)</t>
    </r>
  </si>
  <si>
    <t>F</t>
  </si>
  <si>
    <t xml:space="preserve">Instructions: </t>
  </si>
  <si>
    <t>1. Copy over design component, priority, and status quo columns from options matrix</t>
  </si>
  <si>
    <t>2. Complete individual packages in columns by selecting individual component options from the options matrix.</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</si>
  <si>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</si>
  <si>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Develop expanded annual tabletop exercises to include gas generation owners to work with PJM and the natural gas industry on critical system disruption and recovery drills </t>
  </si>
  <si>
    <t>Update PJM Manual 13 to establish clear requirements/rules for natural gas generators to report availability to PJM through unit parameter exemption process outlined in Manual 11 Section 2.3.4.3</t>
  </si>
  <si>
    <t>Gas costs are addressed in Fuel cost Policies. Costs of gas sales should be borne by the generator these costs are based on purchasing decision by the generator. No adders are appropriate.</t>
  </si>
  <si>
    <t>Generators are obligated to make purchases/sales based on their own market expectations.  Guaranteed payments are not consistent with market principles.</t>
  </si>
  <si>
    <t>Fuel purchases are based on generators economic decisions, this risk should not be borne by the market.  Look into the possibility of developing a Gas ISO</t>
  </si>
  <si>
    <t>Fuel purchase decisions are the generators' responsibility. Working with regulators and gas suppliers to ensure a gas market over weekends/holidays should be a goal.</t>
  </si>
  <si>
    <t>PJM should include IMM and state PUC's in their table top drills as well as generator owners</t>
  </si>
  <si>
    <t>Generators update fuel inventories in MIRA.  More regular updates should be performed. PJM needs full real time situational awareness.</t>
  </si>
  <si>
    <t>PJM reserve calculations and the ability to offer reserves should account for actual terms of gas availability including nomination periods.</t>
  </si>
  <si>
    <t>Any gas limitations generators identify need to be reported to PJM immediately</t>
  </si>
  <si>
    <t>Generators need to provide PJM and the IMM with all pertinent pipeline and supply information immediately.</t>
  </si>
  <si>
    <t>PJM reserve calculations and the ability to offer reserves should account for actual terms of gas availability.</t>
  </si>
  <si>
    <t>EPFSTF - Circuit Breaker Issue Charge - additional discussion needed and keeping in the Options Matrix for now (10/12/22)</t>
  </si>
  <si>
    <t>The obligations of capacity resources to obtain gas supply and pipeline transportation with defined reliability characteristics should be clarified - 
PJM does not require generators to obtain specific types of gas supply and/or transportation capacity contracts.  Market sellers are incentivized to reliably deliver electricity via Capacity Performance - RASTF to address</t>
  </si>
  <si>
    <t>Appropriate inclusion of  natural gas cost adders would cover items (e.g.  pipeline post cycle supply or sales, storage, no-notice service, park and loan service) - will move to the design component associated with situational awareness.</t>
  </si>
  <si>
    <t xml:space="preserve">Create voluntary option for any generation resource to make a multi-day offer with an associated PJM commitment decision for weekends and holidays.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</si>
</sst>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0"/>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2"/>
      <color indexed="8"/>
      <name val="Arial"/>
      <family val="2"/>
    </font>
    <font>
      <vertAlign val="superscript"/>
      <sz val="10"/>
      <color indexed="8"/>
      <name val="Arial Narrow"/>
      <family val="2"/>
    </font>
    <font>
      <vertAlign val="superscript"/>
      <sz val="10"/>
      <color indexed="9"/>
      <name val="Arial"/>
      <family val="2"/>
    </font>
    <font>
      <i/>
      <sz val="8"/>
      <color indexed="8"/>
      <name val="Arial Narrow"/>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sz val="10"/>
      <color theme="1"/>
      <name val="Arial Narrow"/>
      <family val="2"/>
    </font>
    <font>
      <sz val="10"/>
      <color rgb="FFFF0000"/>
      <name val="Arial"/>
      <family val="2"/>
    </font>
    <font>
      <sz val="10"/>
      <color theme="0"/>
      <name val="Arial"/>
      <family val="2"/>
    </font>
    <font>
      <b/>
      <sz val="10"/>
      <color theme="1"/>
      <name val="Arial Narrow"/>
      <family val="2"/>
    </font>
    <font>
      <b/>
      <sz val="14"/>
      <color theme="1"/>
      <name val="Arial"/>
      <family val="2"/>
    </font>
    <font>
      <b/>
      <sz val="14"/>
      <color theme="1"/>
      <name val="Arial Narrow"/>
      <family val="2"/>
    </font>
    <font>
      <sz val="16"/>
      <color rgb="FFFF0000"/>
      <name val="Arial Narrow"/>
      <family val="2"/>
    </font>
    <font>
      <b/>
      <sz val="14"/>
      <color rgb="FFFF0000"/>
      <name val="Arial Narrow"/>
      <family val="2"/>
    </font>
  </fonts>
  <fills count="74">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style="thin">
        <color theme="0"/>
      </right>
      <top style="thin">
        <color theme="0"/>
      </top>
      <bottom style="thin">
        <color theme="0"/>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60" borderId="0" applyNumberFormat="0" applyBorder="0" applyAlignment="0" applyProtection="0"/>
    <xf numFmtId="0" fontId="6" fillId="61" borderId="0" applyNumberFormat="0" applyBorder="0" applyAlignment="0" applyProtection="0"/>
    <xf numFmtId="0" fontId="33" fillId="62" borderId="0" applyNumberFormat="0" applyBorder="0" applyAlignment="0" applyProtection="0"/>
    <xf numFmtId="0" fontId="34" fillId="63" borderId="1" applyNumberFormat="0" applyAlignment="0" applyProtection="0"/>
    <xf numFmtId="0" fontId="15"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36" fillId="65"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8" fillId="0" borderId="5" applyNumberFormat="0" applyFill="0" applyAlignment="0" applyProtection="0"/>
    <xf numFmtId="0" fontId="38"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40" fillId="66" borderId="1" applyNumberFormat="0" applyAlignment="0" applyProtection="0"/>
    <xf numFmtId="0" fontId="41" fillId="0" borderId="9" applyNumberFormat="0" applyFill="0" applyAlignment="0" applyProtection="0"/>
    <xf numFmtId="0" fontId="42" fillId="67" borderId="0" applyNumberFormat="0" applyBorder="0" applyAlignment="0" applyProtection="0"/>
    <xf numFmtId="0" fontId="43" fillId="0" borderId="0">
      <alignment/>
      <protection/>
    </xf>
    <xf numFmtId="0" fontId="0" fillId="0" borderId="0">
      <alignment/>
      <protection/>
    </xf>
    <xf numFmtId="0" fontId="0" fillId="68" borderId="10" applyNumberFormat="0" applyFont="0" applyAlignment="0" applyProtection="0"/>
    <xf numFmtId="0" fontId="44" fillId="63" borderId="11"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3" fillId="0" borderId="12" applyNumberFormat="0" applyFill="0" applyAlignment="0" applyProtection="0"/>
    <xf numFmtId="0" fontId="3" fillId="0" borderId="12"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15">
    <xf numFmtId="0" fontId="0" fillId="0" borderId="0" xfId="0" applyAlignment="1">
      <alignment/>
    </xf>
    <xf numFmtId="0" fontId="4" fillId="0" borderId="0" xfId="0" applyFont="1" applyAlignment="1">
      <alignment/>
    </xf>
    <xf numFmtId="0" fontId="4" fillId="69" borderId="0" xfId="0" applyFont="1" applyFill="1" applyAlignment="1">
      <alignment/>
    </xf>
    <xf numFmtId="0" fontId="4" fillId="69" borderId="13" xfId="0" applyFont="1" applyFill="1" applyBorder="1" applyAlignment="1">
      <alignment/>
    </xf>
    <xf numFmtId="0" fontId="4" fillId="69" borderId="0" xfId="0" applyFont="1" applyFill="1" applyAlignment="1">
      <alignment vertical="center"/>
    </xf>
    <xf numFmtId="0" fontId="0" fillId="0" borderId="0" xfId="0" applyFont="1" applyAlignment="1">
      <alignment/>
    </xf>
    <xf numFmtId="0" fontId="0" fillId="0" borderId="0" xfId="0" applyAlignment="1">
      <alignment wrapText="1"/>
    </xf>
    <xf numFmtId="0" fontId="7" fillId="69" borderId="0" xfId="0" applyFont="1" applyFill="1" applyAlignment="1">
      <alignment horizontal="center"/>
    </xf>
    <xf numFmtId="0" fontId="0" fillId="0" borderId="0" xfId="0" applyFont="1" applyAlignment="1">
      <alignment horizontal="left"/>
    </xf>
    <xf numFmtId="0" fontId="0" fillId="69" borderId="13" xfId="0" applyFont="1" applyFill="1" applyBorder="1" applyAlignment="1">
      <alignment/>
    </xf>
    <xf numFmtId="0" fontId="0" fillId="69" borderId="0" xfId="0" applyFont="1" applyFill="1" applyAlignment="1">
      <alignment/>
    </xf>
    <xf numFmtId="0" fontId="3" fillId="2"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10" fillId="69" borderId="15" xfId="0" applyFont="1" applyFill="1" applyBorder="1" applyAlignment="1">
      <alignment horizontal="left" vertical="center"/>
    </xf>
    <xf numFmtId="0" fontId="0" fillId="69" borderId="16" xfId="0" applyFont="1" applyFill="1" applyBorder="1" applyAlignment="1">
      <alignment horizontal="center" vertical="center"/>
    </xf>
    <xf numFmtId="0" fontId="0" fillId="69" borderId="16" xfId="0" applyFont="1" applyFill="1" applyBorder="1" applyAlignment="1">
      <alignment horizontal="left" vertical="center"/>
    </xf>
    <xf numFmtId="0" fontId="0" fillId="2" borderId="16" xfId="0" applyFont="1" applyFill="1" applyBorder="1" applyAlignment="1">
      <alignment horizontal="center" vertical="center" wrapText="1"/>
    </xf>
    <xf numFmtId="0" fontId="0" fillId="2" borderId="16" xfId="0" applyFont="1" applyFill="1" applyBorder="1" applyAlignment="1">
      <alignment horizontal="center" vertical="center"/>
    </xf>
    <xf numFmtId="0" fontId="12" fillId="69" borderId="0" xfId="0" applyFont="1" applyFill="1" applyAlignment="1">
      <alignment horizontal="center"/>
    </xf>
    <xf numFmtId="0" fontId="2" fillId="0" borderId="0" xfId="0" applyFont="1" applyAlignment="1">
      <alignment/>
    </xf>
    <xf numFmtId="0" fontId="9" fillId="0" borderId="0" xfId="0" applyFont="1" applyFill="1" applyAlignment="1">
      <alignment horizontal="center" vertical="top"/>
    </xf>
    <xf numFmtId="0" fontId="8" fillId="69" borderId="0" xfId="0" applyFont="1" applyFill="1" applyAlignment="1">
      <alignment horizontal="center"/>
    </xf>
    <xf numFmtId="0" fontId="3" fillId="0" borderId="0" xfId="0" applyFont="1" applyAlignment="1">
      <alignment/>
    </xf>
    <xf numFmtId="0" fontId="0" fillId="0" borderId="16" xfId="0" applyBorder="1" applyAlignment="1">
      <alignment/>
    </xf>
    <xf numFmtId="0" fontId="3" fillId="2" borderId="17" xfId="0" applyFont="1" applyFill="1" applyBorder="1" applyAlignment="1">
      <alignment horizontal="center" vertical="center"/>
    </xf>
    <xf numFmtId="0" fontId="3" fillId="0" borderId="16" xfId="0" applyFont="1" applyBorder="1" applyAlignment="1">
      <alignment/>
    </xf>
    <xf numFmtId="0" fontId="3" fillId="0" borderId="16" xfId="0" applyFont="1" applyBorder="1" applyAlignment="1">
      <alignment wrapText="1"/>
    </xf>
    <xf numFmtId="0" fontId="10" fillId="26" borderId="15" xfId="0" applyFont="1" applyFill="1" applyBorder="1" applyAlignment="1">
      <alignment horizontal="left" vertical="center"/>
    </xf>
    <xf numFmtId="0" fontId="10" fillId="2" borderId="15" xfId="0" applyFont="1" applyFill="1" applyBorder="1" applyAlignment="1">
      <alignment horizontal="left" vertical="center"/>
    </xf>
    <xf numFmtId="0" fontId="0" fillId="26" borderId="16" xfId="0" applyFont="1" applyFill="1" applyBorder="1" applyAlignment="1">
      <alignment horizontal="center" vertical="center" wrapText="1"/>
    </xf>
    <xf numFmtId="0" fontId="10" fillId="69" borderId="15" xfId="0" applyFont="1" applyFill="1" applyBorder="1" applyAlignment="1">
      <alignment horizontal="left" vertical="center" wrapText="1"/>
    </xf>
    <xf numFmtId="0" fontId="10" fillId="69"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0" borderId="0" xfId="0" applyFont="1" applyAlignment="1">
      <alignment wrapText="1"/>
    </xf>
    <xf numFmtId="0" fontId="0" fillId="0" borderId="16" xfId="0" applyBorder="1" applyAlignment="1">
      <alignment wrapText="1"/>
    </xf>
    <xf numFmtId="0" fontId="11" fillId="0" borderId="0" xfId="0" applyFont="1" applyBorder="1" applyAlignment="1">
      <alignment/>
    </xf>
    <xf numFmtId="0" fontId="11" fillId="0" borderId="0" xfId="0" applyFont="1" applyBorder="1" applyAlignment="1">
      <alignment horizontal="center"/>
    </xf>
    <xf numFmtId="0" fontId="0" fillId="0" borderId="16" xfId="0" applyFont="1" applyBorder="1" applyAlignment="1">
      <alignment wrapText="1"/>
    </xf>
    <xf numFmtId="0" fontId="0" fillId="0" borderId="0" xfId="0" applyBorder="1" applyAlignment="1">
      <alignment/>
    </xf>
    <xf numFmtId="0" fontId="3" fillId="0" borderId="0" xfId="0" applyFont="1" applyBorder="1" applyAlignment="1">
      <alignment wrapText="1"/>
    </xf>
    <xf numFmtId="0" fontId="0" fillId="0" borderId="16" xfId="0" applyFont="1" applyFill="1" applyBorder="1" applyAlignment="1">
      <alignment wrapText="1"/>
    </xf>
    <xf numFmtId="0" fontId="43" fillId="0" borderId="16" xfId="0" applyFont="1" applyFill="1" applyBorder="1" applyAlignment="1">
      <alignment wrapText="1"/>
    </xf>
    <xf numFmtId="0" fontId="2" fillId="26" borderId="15" xfId="0" applyFont="1" applyFill="1" applyBorder="1" applyAlignment="1">
      <alignment horizontal="left" vertical="top" wrapText="1"/>
    </xf>
    <xf numFmtId="0" fontId="2" fillId="26" borderId="15"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3" borderId="18" xfId="0" applyFont="1" applyFill="1" applyBorder="1" applyAlignment="1">
      <alignment vertical="top" wrapText="1"/>
    </xf>
    <xf numFmtId="0" fontId="12" fillId="0" borderId="0" xfId="0" applyFont="1" applyAlignment="1">
      <alignment wrapText="1"/>
    </xf>
    <xf numFmtId="0" fontId="3" fillId="0" borderId="0" xfId="0" applyFont="1" applyAlignment="1">
      <alignment/>
    </xf>
    <xf numFmtId="0" fontId="43" fillId="0" borderId="0" xfId="96">
      <alignment/>
      <protection/>
    </xf>
    <xf numFmtId="0" fontId="46" fillId="70" borderId="0" xfId="96" applyFont="1" applyFill="1">
      <alignment/>
      <protection/>
    </xf>
    <xf numFmtId="0" fontId="46" fillId="0" borderId="0" xfId="96" applyFont="1">
      <alignment/>
      <protection/>
    </xf>
    <xf numFmtId="0" fontId="43" fillId="0" borderId="0" xfId="96" applyFont="1" applyAlignment="1">
      <alignment horizontal="center"/>
      <protection/>
    </xf>
    <xf numFmtId="0" fontId="43" fillId="0" borderId="0" xfId="96" applyFont="1">
      <alignment/>
      <protection/>
    </xf>
    <xf numFmtId="0" fontId="43" fillId="0" borderId="0" xfId="96" applyFont="1" applyAlignment="1">
      <alignment horizontal="center" wrapText="1"/>
      <protection/>
    </xf>
    <xf numFmtId="0" fontId="43" fillId="0" borderId="0" xfId="96" applyAlignment="1">
      <alignment wrapText="1"/>
      <protection/>
    </xf>
    <xf numFmtId="0" fontId="2" fillId="0" borderId="0" xfId="96" applyFont="1" applyFill="1">
      <alignment/>
      <protection/>
    </xf>
    <xf numFmtId="0" fontId="2" fillId="0" borderId="0" xfId="96" applyFont="1" applyFill="1">
      <alignment/>
      <protection/>
    </xf>
    <xf numFmtId="0" fontId="43" fillId="0" borderId="0" xfId="96" applyFont="1" applyAlignment="1">
      <alignment wrapText="1"/>
      <protection/>
    </xf>
    <xf numFmtId="0" fontId="43" fillId="0" borderId="0" xfId="96" applyFont="1" applyBorder="1" applyAlignment="1">
      <alignment wrapText="1"/>
      <protection/>
    </xf>
    <xf numFmtId="0" fontId="43" fillId="0" borderId="0" xfId="96" applyFont="1" applyBorder="1" applyAlignment="1">
      <alignment wrapText="1"/>
      <protection/>
    </xf>
    <xf numFmtId="0" fontId="43" fillId="0" borderId="0" xfId="96" applyBorder="1" applyAlignment="1">
      <alignment wrapText="1"/>
      <protection/>
    </xf>
    <xf numFmtId="0" fontId="2" fillId="0" borderId="0" xfId="96" applyFont="1" applyAlignment="1">
      <alignment wrapText="1"/>
      <protection/>
    </xf>
    <xf numFmtId="0" fontId="47" fillId="0" borderId="0" xfId="96" applyFont="1" applyAlignment="1">
      <alignment wrapText="1"/>
      <protection/>
    </xf>
    <xf numFmtId="0" fontId="2" fillId="0" borderId="0" xfId="96" applyFont="1" applyBorder="1" applyAlignment="1">
      <alignment wrapText="1"/>
      <protection/>
    </xf>
    <xf numFmtId="0" fontId="2" fillId="0" borderId="0" xfId="96" applyFont="1" applyBorder="1" applyAlignment="1">
      <alignment wrapText="1"/>
      <protection/>
    </xf>
    <xf numFmtId="0" fontId="2" fillId="71" borderId="0" xfId="96" applyFont="1" applyFill="1" applyAlignment="1">
      <alignment wrapText="1"/>
      <protection/>
    </xf>
    <xf numFmtId="0" fontId="43" fillId="71" borderId="0" xfId="96" applyFill="1" applyAlignment="1">
      <alignment wrapText="1"/>
      <protection/>
    </xf>
    <xf numFmtId="0" fontId="48" fillId="0" borderId="0" xfId="96" applyFont="1" applyFill="1">
      <alignment/>
      <protection/>
    </xf>
    <xf numFmtId="0" fontId="43" fillId="0" borderId="0" xfId="96" applyFont="1" applyBorder="1" applyAlignment="1">
      <alignment horizontal="center" wrapText="1"/>
      <protection/>
    </xf>
    <xf numFmtId="0" fontId="2" fillId="0" borderId="0" xfId="96" applyFont="1" applyFill="1" applyBorder="1">
      <alignment/>
      <protection/>
    </xf>
    <xf numFmtId="0" fontId="4" fillId="70" borderId="19" xfId="96" applyFont="1" applyFill="1" applyBorder="1" applyAlignment="1">
      <alignment/>
      <protection/>
    </xf>
    <xf numFmtId="0" fontId="46" fillId="0" borderId="0" xfId="96" applyFont="1" applyBorder="1">
      <alignment/>
      <protection/>
    </xf>
    <xf numFmtId="0" fontId="46" fillId="0" borderId="20" xfId="96" applyFont="1" applyBorder="1">
      <alignment/>
      <protection/>
    </xf>
    <xf numFmtId="0" fontId="46" fillId="70" borderId="19" xfId="96" applyFont="1" applyFill="1" applyBorder="1" applyAlignment="1">
      <alignment/>
      <protection/>
    </xf>
    <xf numFmtId="0" fontId="49" fillId="70" borderId="19" xfId="96" applyFont="1" applyFill="1" applyBorder="1" applyAlignment="1">
      <alignment/>
      <protection/>
    </xf>
    <xf numFmtId="0" fontId="43" fillId="0" borderId="0" xfId="96" applyBorder="1">
      <alignment/>
      <protection/>
    </xf>
    <xf numFmtId="0" fontId="46" fillId="70" borderId="21" xfId="96" applyFont="1" applyFill="1" applyBorder="1" applyAlignment="1">
      <alignment/>
      <protection/>
    </xf>
    <xf numFmtId="0" fontId="46" fillId="0" borderId="22" xfId="96" applyFont="1" applyBorder="1">
      <alignment/>
      <protection/>
    </xf>
    <xf numFmtId="0" fontId="46" fillId="0" borderId="23" xfId="96" applyFont="1" applyBorder="1">
      <alignment/>
      <protection/>
    </xf>
    <xf numFmtId="0" fontId="43" fillId="0" borderId="0" xfId="96" applyAlignment="1">
      <alignment horizontal="center"/>
      <protection/>
    </xf>
    <xf numFmtId="0" fontId="50" fillId="70" borderId="0" xfId="96" applyFont="1" applyFill="1" applyAlignment="1">
      <alignment horizontal="center"/>
      <protection/>
    </xf>
    <xf numFmtId="0" fontId="51" fillId="70" borderId="0" xfId="96" applyFont="1" applyFill="1" applyAlignment="1">
      <alignment horizontal="center"/>
      <protection/>
    </xf>
    <xf numFmtId="0" fontId="2" fillId="0" borderId="0" xfId="96" applyFont="1">
      <alignment/>
      <protection/>
    </xf>
    <xf numFmtId="0" fontId="43" fillId="71" borderId="0" xfId="96" applyFont="1" applyFill="1">
      <alignment/>
      <protection/>
    </xf>
    <xf numFmtId="0" fontId="43" fillId="72" borderId="0" xfId="96" applyFont="1" applyFill="1">
      <alignment/>
      <protection/>
    </xf>
    <xf numFmtId="0" fontId="49" fillId="0" borderId="0" xfId="96" applyFont="1">
      <alignment/>
      <protection/>
    </xf>
    <xf numFmtId="0" fontId="43" fillId="0" borderId="0" xfId="96" applyFont="1" applyAlignment="1">
      <alignment horizontal="center" wrapText="1"/>
      <protection/>
    </xf>
    <xf numFmtId="0" fontId="43" fillId="71" borderId="0" xfId="96" applyFont="1" applyFill="1">
      <alignment/>
      <protection/>
    </xf>
    <xf numFmtId="0" fontId="43" fillId="72" borderId="0" xfId="96" applyFont="1" applyFill="1">
      <alignment/>
      <protection/>
    </xf>
    <xf numFmtId="0" fontId="0" fillId="0" borderId="16" xfId="0" applyFill="1" applyBorder="1" applyAlignment="1">
      <alignment wrapText="1"/>
    </xf>
    <xf numFmtId="0" fontId="2" fillId="5" borderId="0" xfId="0" applyFont="1" applyFill="1" applyAlignment="1">
      <alignment wrapText="1"/>
    </xf>
    <xf numFmtId="0" fontId="0" fillId="0" borderId="0" xfId="97" applyFont="1" applyAlignment="1">
      <alignment wrapText="1"/>
      <protection/>
    </xf>
    <xf numFmtId="0" fontId="2" fillId="0" borderId="0" xfId="97" applyFont="1" applyBorder="1" applyAlignment="1">
      <alignment wrapText="1"/>
      <protection/>
    </xf>
    <xf numFmtId="0" fontId="0" fillId="2" borderId="0" xfId="97" applyFont="1" applyFill="1" applyAlignment="1">
      <alignment wrapText="1"/>
      <protection/>
    </xf>
    <xf numFmtId="0" fontId="9" fillId="0" borderId="0" xfId="0" applyFont="1" applyFill="1" applyAlignment="1">
      <alignment horizontal="center" vertical="top"/>
    </xf>
    <xf numFmtId="0" fontId="8" fillId="69" borderId="0" xfId="0" applyFont="1" applyFill="1" applyAlignment="1">
      <alignment horizontal="center"/>
    </xf>
    <xf numFmtId="0" fontId="7" fillId="69" borderId="0" xfId="0" applyFont="1" applyFill="1" applyAlignment="1">
      <alignment horizontal="center"/>
    </xf>
    <xf numFmtId="0" fontId="52" fillId="0" borderId="0" xfId="96" applyFont="1" applyFill="1" applyAlignment="1">
      <alignment horizontal="center" vertical="top"/>
      <protection/>
    </xf>
    <xf numFmtId="0" fontId="43" fillId="0" borderId="0" xfId="96">
      <alignment/>
      <protection/>
    </xf>
    <xf numFmtId="0" fontId="53" fillId="70" borderId="0" xfId="96" applyFont="1" applyFill="1" applyAlignment="1">
      <alignment horizontal="center"/>
      <protection/>
    </xf>
    <xf numFmtId="0" fontId="51" fillId="70" borderId="0" xfId="96" applyFont="1" applyFill="1" applyAlignment="1">
      <alignment horizontal="center"/>
      <protection/>
    </xf>
    <xf numFmtId="0" fontId="48" fillId="73" borderId="0" xfId="96" applyFont="1" applyFill="1" applyAlignment="1">
      <alignment horizontal="center"/>
      <protection/>
    </xf>
    <xf numFmtId="0" fontId="43" fillId="0" borderId="0" xfId="96" applyFont="1" applyAlignment="1">
      <alignment/>
      <protection/>
    </xf>
    <xf numFmtId="0" fontId="49" fillId="0" borderId="0" xfId="96" applyFont="1" applyBorder="1" applyAlignment="1">
      <alignment horizontal="left" wrapText="1"/>
      <protection/>
    </xf>
    <xf numFmtId="0" fontId="46" fillId="0" borderId="24" xfId="96" applyFont="1" applyBorder="1" applyAlignment="1">
      <alignment horizontal="left" wrapText="1"/>
      <protection/>
    </xf>
    <xf numFmtId="0" fontId="46" fillId="0" borderId="25" xfId="96" applyFont="1" applyBorder="1" applyAlignment="1">
      <alignment horizontal="left" wrapText="1"/>
      <protection/>
    </xf>
    <xf numFmtId="0" fontId="46" fillId="0" borderId="26" xfId="96" applyFont="1" applyBorder="1" applyAlignment="1">
      <alignment horizontal="left" wrapText="1"/>
      <protection/>
    </xf>
    <xf numFmtId="0" fontId="3" fillId="2" borderId="17" xfId="0" applyFont="1" applyFill="1" applyBorder="1" applyAlignment="1">
      <alignment horizontal="center" vertical="center"/>
    </xf>
    <xf numFmtId="0" fontId="0" fillId="69"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0" borderId="0" xfId="0" applyAlignment="1">
      <alignment/>
    </xf>
    <xf numFmtId="0" fontId="43" fillId="71" borderId="0" xfId="96" applyFont="1" applyFill="1" applyAlignment="1">
      <alignment wrapText="1"/>
      <protection/>
    </xf>
  </cellXfs>
  <cellStyles count="93">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 name="Warning Text 2" xfId="105"/>
    <cellStyle name="Warning Text 2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724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avise\AppData\Roaming\OpenText\OTEdit\EC_cera\c226030519\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p\shares\home\fitzpb1\My%20Documents\EGCSTF%20-%20Options%20and%20Packages%20Matrix%20_REV%20202208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avise\AppData\Roaming\OpenText\OTEdit\EC_cera\c22112305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 Package Matrix (2)"/>
      <sheetName val="3a. Package Details"/>
      <sheetName val="Parking Lot"/>
      <sheetName val="Revision History"/>
      <sheetName val="Future Consideratio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91" name="Table19" displayName="Table19" ref="A6:J19" comment="" totalsRowShown="0">
  <autoFilter ref="A6:J19"/>
  <tableColumns count="10">
    <tableColumn id="9" name="#"/>
    <tableColumn id="1" name="Design Components1"/>
    <tableColumn id="2" name="Priority"/>
    <tableColumn id="8" name="Status Quo"/>
    <tableColumn id="3" name="A"/>
    <tableColumn id="4" name="B"/>
    <tableColumn id="5" name="C"/>
    <tableColumn id="6" name="D"/>
    <tableColumn id="7" name="E"/>
    <tableColumn id="10" name="F"/>
  </tableColumns>
  <tableStyleInfo name="TableStyleMedium9" showFirstColumn="0" showLastColumn="0" showRowStripes="1" showColumnStripes="0"/>
</table>
</file>

<file path=xl/tables/table3.xml><?xml version="1.0" encoding="utf-8"?>
<table xmlns="http://schemas.openxmlformats.org/spreadsheetml/2006/main" id="92" name="Table1912" displayName="Table1912" ref="A7:I19" comment="" totalsRowShown="0">
  <autoFilter ref="A7: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4" max="4" width="10.00390625" style="0" customWidth="1"/>
  </cols>
  <sheetData>
    <row r="1" ht="12.75">
      <c r="A1" s="23" t="s">
        <v>43</v>
      </c>
    </row>
    <row r="2" spans="1:4" ht="12.75">
      <c r="A2" t="s">
        <v>44</v>
      </c>
      <c r="D2" t="s">
        <v>131</v>
      </c>
    </row>
    <row r="3" ht="12.75">
      <c r="D3" t="s">
        <v>16</v>
      </c>
    </row>
    <row r="4" spans="1:4" ht="12.75">
      <c r="A4" s="23" t="s">
        <v>24</v>
      </c>
      <c r="D4" t="s">
        <v>124</v>
      </c>
    </row>
    <row r="5" spans="1:4" ht="12.75">
      <c r="A5" t="s">
        <v>45</v>
      </c>
      <c r="D5" t="s">
        <v>125</v>
      </c>
    </row>
    <row r="6" ht="12.75">
      <c r="D6" t="s">
        <v>15</v>
      </c>
    </row>
    <row r="7" ht="12.75">
      <c r="D7" t="s">
        <v>126</v>
      </c>
    </row>
    <row r="8" ht="12.75">
      <c r="D8" t="s">
        <v>14</v>
      </c>
    </row>
  </sheetData>
  <sheetProtection/>
  <printOptions/>
  <pageMargins left="0.7" right="0.7" top="0.75" bottom="0.75" header="0.3" footer="0.3"/>
  <pageSetup horizontalDpi="200" verticalDpi="200" orientation="portrait" r:id="rId2"/>
  <tableParts>
    <tablePart r:id="rId1"/>
  </tableParts>
</worksheet>
</file>

<file path=xl/worksheets/sheet10.xml><?xml version="1.0" encoding="utf-8"?>
<worksheet xmlns="http://schemas.openxmlformats.org/spreadsheetml/2006/main" xmlns:r="http://schemas.openxmlformats.org/officeDocument/2006/relationships">
  <dimension ref="A1:B32"/>
  <sheetViews>
    <sheetView zoomScale="130" zoomScaleNormal="130" zoomScalePageLayoutView="0" workbookViewId="0" topLeftCell="A3">
      <selection activeCell="B20" sqref="B20"/>
    </sheetView>
  </sheetViews>
  <sheetFormatPr defaultColWidth="8.7109375" defaultRowHeight="12.75"/>
  <cols>
    <col min="1" max="1" width="52.7109375" style="0" customWidth="1"/>
    <col min="2" max="2" width="154.28125" style="0" customWidth="1"/>
  </cols>
  <sheetData>
    <row r="1" ht="48">
      <c r="A1" s="47" t="s">
        <v>144</v>
      </c>
    </row>
    <row r="2" ht="18">
      <c r="A2" s="47"/>
    </row>
    <row r="3" spans="1:2" ht="12.75">
      <c r="A3" s="48" t="s">
        <v>145</v>
      </c>
      <c r="B3" s="48" t="s">
        <v>146</v>
      </c>
    </row>
    <row r="4" spans="1:2" ht="12.75">
      <c r="A4" s="35" t="s">
        <v>147</v>
      </c>
      <c r="B4" s="35" t="s">
        <v>134</v>
      </c>
    </row>
    <row r="5" spans="1:2" ht="25.5">
      <c r="A5" s="90" t="s">
        <v>148</v>
      </c>
      <c r="B5" s="90" t="s">
        <v>149</v>
      </c>
    </row>
    <row r="6" spans="1:2" ht="12.75">
      <c r="A6" s="35" t="s">
        <v>150</v>
      </c>
      <c r="B6" s="35" t="s">
        <v>151</v>
      </c>
    </row>
    <row r="7" spans="1:2" ht="12.75">
      <c r="A7" s="35" t="s">
        <v>152</v>
      </c>
      <c r="B7" s="35" t="s">
        <v>153</v>
      </c>
    </row>
    <row r="8" spans="1:2" ht="12.75">
      <c r="A8" s="90" t="s">
        <v>154</v>
      </c>
      <c r="B8" s="90" t="s">
        <v>155</v>
      </c>
    </row>
    <row r="9" spans="1:2" ht="12.75">
      <c r="A9" s="35" t="s">
        <v>156</v>
      </c>
      <c r="B9" s="35" t="s">
        <v>157</v>
      </c>
    </row>
    <row r="10" spans="1:2" ht="12.75">
      <c r="A10" s="90" t="s">
        <v>158</v>
      </c>
      <c r="B10" s="90" t="s">
        <v>159</v>
      </c>
    </row>
    <row r="11" spans="1:2" ht="25.5">
      <c r="A11" s="35" t="s">
        <v>160</v>
      </c>
      <c r="B11" s="35" t="s">
        <v>161</v>
      </c>
    </row>
    <row r="12" spans="1:2" ht="12.75">
      <c r="A12" s="35" t="s">
        <v>162</v>
      </c>
      <c r="B12" s="35" t="s">
        <v>163</v>
      </c>
    </row>
    <row r="13" spans="1:2" ht="12.75">
      <c r="A13" s="35" t="s">
        <v>164</v>
      </c>
      <c r="B13" s="35" t="s">
        <v>165</v>
      </c>
    </row>
    <row r="14" spans="1:2" ht="51">
      <c r="A14" s="35" t="s">
        <v>184</v>
      </c>
      <c r="B14" s="35" t="s">
        <v>186</v>
      </c>
    </row>
    <row r="15" spans="1:2" ht="38.25">
      <c r="A15" s="35" t="s">
        <v>185</v>
      </c>
      <c r="B15" s="35" t="s">
        <v>187</v>
      </c>
    </row>
    <row r="16" spans="1:2" ht="25.5">
      <c r="A16" s="35" t="s">
        <v>188</v>
      </c>
      <c r="B16" s="35" t="s">
        <v>189</v>
      </c>
    </row>
    <row r="17" spans="1:2" ht="38.25">
      <c r="A17" s="35" t="s">
        <v>190</v>
      </c>
      <c r="B17" s="35" t="s">
        <v>191</v>
      </c>
    </row>
    <row r="32" ht="12.75">
      <c r="A32" t="s">
        <v>166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71"/>
  <sheetViews>
    <sheetView zoomScale="170" zoomScaleNormal="170" zoomScalePageLayoutView="0" workbookViewId="0" topLeftCell="A61">
      <selection activeCell="A68" sqref="A68"/>
    </sheetView>
  </sheetViews>
  <sheetFormatPr defaultColWidth="9.140625" defaultRowHeight="12.75"/>
  <cols>
    <col min="1" max="1" width="14.00390625" style="0" customWidth="1"/>
    <col min="2" max="2" width="151.28125" style="6" customWidth="1"/>
    <col min="3" max="3" width="27.57421875" style="0" customWidth="1"/>
    <col min="4" max="4" width="25.7109375" style="0" bestFit="1" customWidth="1"/>
  </cols>
  <sheetData>
    <row r="1" spans="1:2" ht="20.25">
      <c r="A1" s="95" t="str">
        <f>Setup!A2</f>
        <v>Electric Gas Coordination Senior Task Force</v>
      </c>
      <c r="B1" s="95"/>
    </row>
    <row r="2" spans="1:2" ht="18">
      <c r="A2" s="96" t="str">
        <f>Setup!A5</f>
        <v>Natural Gas and Electric Coordination</v>
      </c>
      <c r="B2" s="96"/>
    </row>
    <row r="3" spans="1:2" ht="18">
      <c r="A3" s="97" t="s">
        <v>17</v>
      </c>
      <c r="B3" s="97"/>
    </row>
    <row r="4" ht="12.75">
      <c r="B4" s="8" t="s">
        <v>38</v>
      </c>
    </row>
    <row r="5" spans="2:4" ht="12.75">
      <c r="B5" s="8"/>
      <c r="C5" s="37" t="s">
        <v>101</v>
      </c>
      <c r="D5" s="37" t="s">
        <v>102</v>
      </c>
    </row>
    <row r="6" spans="1:4" ht="12.75">
      <c r="A6" s="39"/>
      <c r="B6" s="40" t="s">
        <v>92</v>
      </c>
      <c r="C6" s="36"/>
      <c r="D6" s="36"/>
    </row>
    <row r="7" spans="1:4" ht="12.75">
      <c r="A7" s="24">
        <v>1</v>
      </c>
      <c r="B7" s="35" t="s">
        <v>57</v>
      </c>
      <c r="C7" s="24" t="s">
        <v>92</v>
      </c>
      <c r="D7" s="24"/>
    </row>
    <row r="8" spans="1:4" ht="12.75">
      <c r="A8" s="24">
        <v>2</v>
      </c>
      <c r="B8" s="35" t="s">
        <v>58</v>
      </c>
      <c r="C8" s="24" t="s">
        <v>92</v>
      </c>
      <c r="D8" s="24"/>
    </row>
    <row r="9" spans="1:4" ht="12.75">
      <c r="A9" s="24">
        <v>3</v>
      </c>
      <c r="B9" s="35" t="s">
        <v>59</v>
      </c>
      <c r="C9" s="24" t="s">
        <v>92</v>
      </c>
      <c r="D9" s="24"/>
    </row>
    <row r="10" spans="1:4" ht="12.75">
      <c r="A10" s="24">
        <v>4</v>
      </c>
      <c r="B10" s="35" t="s">
        <v>60</v>
      </c>
      <c r="C10" s="24" t="s">
        <v>92</v>
      </c>
      <c r="D10" s="24"/>
    </row>
    <row r="11" spans="1:4" ht="12.75">
      <c r="A11" s="24">
        <v>5</v>
      </c>
      <c r="B11" s="35" t="s">
        <v>56</v>
      </c>
      <c r="C11" s="24" t="s">
        <v>91</v>
      </c>
      <c r="D11" s="24"/>
    </row>
    <row r="13" spans="1:4" ht="12.75">
      <c r="A13" s="39"/>
      <c r="B13" s="40" t="s">
        <v>100</v>
      </c>
      <c r="C13" s="39"/>
      <c r="D13" s="39"/>
    </row>
    <row r="14" spans="1:4" ht="12.75">
      <c r="A14" s="24">
        <v>6</v>
      </c>
      <c r="B14" s="35" t="s">
        <v>47</v>
      </c>
      <c r="C14" s="24" t="s">
        <v>88</v>
      </c>
      <c r="D14" s="24"/>
    </row>
    <row r="15" spans="1:4" ht="12.75">
      <c r="A15" s="24">
        <v>7</v>
      </c>
      <c r="B15" s="35" t="s">
        <v>50</v>
      </c>
      <c r="C15" s="24" t="s">
        <v>88</v>
      </c>
      <c r="D15" s="24"/>
    </row>
    <row r="16" spans="1:4" ht="12.75">
      <c r="A16" s="24">
        <v>8</v>
      </c>
      <c r="B16" s="35" t="s">
        <v>49</v>
      </c>
      <c r="C16" s="24" t="s">
        <v>88</v>
      </c>
      <c r="D16" s="24"/>
    </row>
    <row r="18" spans="1:2" ht="12.75">
      <c r="A18" s="39"/>
      <c r="B18" s="40" t="s">
        <v>103</v>
      </c>
    </row>
    <row r="19" spans="1:4" ht="12.75">
      <c r="A19" s="24">
        <v>9</v>
      </c>
      <c r="B19" s="35" t="s">
        <v>55</v>
      </c>
      <c r="C19" s="38" t="s">
        <v>110</v>
      </c>
      <c r="D19" s="24"/>
    </row>
    <row r="20" spans="1:4" ht="12.75">
      <c r="A20" s="24">
        <v>10</v>
      </c>
      <c r="B20" s="35" t="s">
        <v>54</v>
      </c>
      <c r="C20" s="38" t="s">
        <v>110</v>
      </c>
      <c r="D20" s="24"/>
    </row>
    <row r="21" spans="1:4" ht="12.75">
      <c r="A21" s="24">
        <v>11</v>
      </c>
      <c r="B21" s="35" t="s">
        <v>73</v>
      </c>
      <c r="C21" s="38" t="s">
        <v>110</v>
      </c>
      <c r="D21" s="24"/>
    </row>
    <row r="23" ht="12.75">
      <c r="B23" s="34" t="s">
        <v>104</v>
      </c>
    </row>
    <row r="24" spans="1:4" ht="12.75">
      <c r="A24" s="24">
        <v>12</v>
      </c>
      <c r="B24" s="35" t="s">
        <v>76</v>
      </c>
      <c r="C24" s="24" t="s">
        <v>97</v>
      </c>
      <c r="D24" s="24" t="s">
        <v>92</v>
      </c>
    </row>
    <row r="26" ht="12.75">
      <c r="B26" s="34" t="s">
        <v>105</v>
      </c>
    </row>
    <row r="27" spans="1:4" ht="12.75">
      <c r="A27" s="24">
        <v>13</v>
      </c>
      <c r="B27" s="35" t="s">
        <v>68</v>
      </c>
      <c r="C27" s="24" t="s">
        <v>86</v>
      </c>
      <c r="D27" s="24" t="s">
        <v>87</v>
      </c>
    </row>
    <row r="28" spans="1:4" ht="12.75">
      <c r="A28" s="24">
        <v>14</v>
      </c>
      <c r="B28" s="35" t="s">
        <v>79</v>
      </c>
      <c r="C28" s="24" t="s">
        <v>86</v>
      </c>
      <c r="D28" s="24" t="s">
        <v>92</v>
      </c>
    </row>
    <row r="29" spans="1:4" ht="12.75">
      <c r="A29" s="24">
        <v>15</v>
      </c>
      <c r="B29" s="35" t="s">
        <v>78</v>
      </c>
      <c r="C29" s="24" t="s">
        <v>86</v>
      </c>
      <c r="D29" s="24" t="s">
        <v>92</v>
      </c>
    </row>
    <row r="30" spans="1:4" ht="12.75">
      <c r="A30" s="24">
        <v>16</v>
      </c>
      <c r="B30" s="35" t="s">
        <v>53</v>
      </c>
      <c r="C30" s="24" t="s">
        <v>86</v>
      </c>
      <c r="D30" s="24"/>
    </row>
    <row r="31" spans="1:4" ht="12.75">
      <c r="A31" s="24">
        <v>17</v>
      </c>
      <c r="B31" s="35" t="s">
        <v>99</v>
      </c>
      <c r="C31" s="24" t="s">
        <v>86</v>
      </c>
      <c r="D31" s="24" t="s">
        <v>95</v>
      </c>
    </row>
    <row r="32" spans="1:4" ht="12.75">
      <c r="A32" s="24">
        <v>18</v>
      </c>
      <c r="B32" s="35" t="s">
        <v>48</v>
      </c>
      <c r="C32" s="24" t="s">
        <v>86</v>
      </c>
      <c r="D32" s="24"/>
    </row>
    <row r="33" spans="1:4" ht="12.75">
      <c r="A33" s="24">
        <v>19</v>
      </c>
      <c r="B33" s="35" t="s">
        <v>62</v>
      </c>
      <c r="C33" s="24" t="s">
        <v>86</v>
      </c>
      <c r="D33" s="24" t="s">
        <v>92</v>
      </c>
    </row>
    <row r="34" spans="1:4" ht="12.75">
      <c r="A34" s="24">
        <v>20</v>
      </c>
      <c r="B34" s="35" t="s">
        <v>85</v>
      </c>
      <c r="C34" s="24" t="s">
        <v>86</v>
      </c>
      <c r="D34" s="24"/>
    </row>
    <row r="36" ht="12.75">
      <c r="B36" s="34" t="s">
        <v>106</v>
      </c>
    </row>
    <row r="37" spans="1:4" ht="12.75">
      <c r="A37" s="24">
        <v>21</v>
      </c>
      <c r="B37" s="35" t="s">
        <v>64</v>
      </c>
      <c r="C37" s="24" t="s">
        <v>87</v>
      </c>
      <c r="D37" s="24" t="s">
        <v>94</v>
      </c>
    </row>
    <row r="38" spans="1:4" ht="12.75">
      <c r="A38" s="24">
        <v>22</v>
      </c>
      <c r="B38" s="35" t="s">
        <v>51</v>
      </c>
      <c r="C38" s="24" t="s">
        <v>87</v>
      </c>
      <c r="D38" s="24" t="s">
        <v>89</v>
      </c>
    </row>
    <row r="39" spans="1:4" ht="12.75">
      <c r="A39" s="24">
        <v>23</v>
      </c>
      <c r="B39" s="35" t="s">
        <v>81</v>
      </c>
      <c r="C39" s="24" t="s">
        <v>87</v>
      </c>
      <c r="D39" s="24" t="s">
        <v>89</v>
      </c>
    </row>
    <row r="40" spans="1:4" ht="12.75">
      <c r="A40" s="24">
        <v>24</v>
      </c>
      <c r="B40" s="35" t="s">
        <v>69</v>
      </c>
      <c r="C40" s="24" t="s">
        <v>87</v>
      </c>
      <c r="D40" s="24"/>
    </row>
    <row r="41" spans="1:4" ht="12.75">
      <c r="A41" s="24">
        <v>25</v>
      </c>
      <c r="B41" s="35" t="s">
        <v>74</v>
      </c>
      <c r="C41" s="24" t="s">
        <v>87</v>
      </c>
      <c r="D41" s="24" t="s">
        <v>96</v>
      </c>
    </row>
    <row r="42" spans="1:4" ht="12.75">
      <c r="A42" s="24">
        <v>26</v>
      </c>
      <c r="B42" s="35" t="s">
        <v>67</v>
      </c>
      <c r="C42" s="24" t="s">
        <v>87</v>
      </c>
      <c r="D42" s="24" t="s">
        <v>93</v>
      </c>
    </row>
    <row r="43" spans="1:4" ht="12.75">
      <c r="A43" s="24">
        <v>27</v>
      </c>
      <c r="B43" s="35" t="s">
        <v>65</v>
      </c>
      <c r="C43" s="24" t="s">
        <v>87</v>
      </c>
      <c r="D43" s="24" t="s">
        <v>86</v>
      </c>
    </row>
    <row r="44" spans="1:4" ht="12.75">
      <c r="A44" s="24">
        <v>28</v>
      </c>
      <c r="B44" s="35" t="s">
        <v>66</v>
      </c>
      <c r="C44" s="24" t="s">
        <v>87</v>
      </c>
      <c r="D44" s="24" t="s">
        <v>93</v>
      </c>
    </row>
    <row r="45" spans="1:4" ht="25.5">
      <c r="A45" s="24">
        <v>29</v>
      </c>
      <c r="B45" s="35" t="s">
        <v>71</v>
      </c>
      <c r="C45" s="24" t="s">
        <v>87</v>
      </c>
      <c r="D45" s="24"/>
    </row>
    <row r="46" spans="1:4" ht="12.75">
      <c r="A46" s="24">
        <v>30</v>
      </c>
      <c r="B46" s="35" t="s">
        <v>70</v>
      </c>
      <c r="C46" s="24" t="s">
        <v>87</v>
      </c>
      <c r="D46" s="24"/>
    </row>
    <row r="47" spans="1:4" ht="12.75">
      <c r="A47" s="24">
        <v>31</v>
      </c>
      <c r="B47" s="35" t="s">
        <v>46</v>
      </c>
      <c r="C47" s="24" t="s">
        <v>87</v>
      </c>
      <c r="D47" s="24"/>
    </row>
    <row r="48" spans="1:4" ht="12.75">
      <c r="A48" s="24">
        <v>32</v>
      </c>
      <c r="B48" s="35" t="s">
        <v>63</v>
      </c>
      <c r="C48" s="24" t="s">
        <v>87</v>
      </c>
      <c r="D48" s="24" t="s">
        <v>93</v>
      </c>
    </row>
    <row r="49" spans="1:4" ht="12.75">
      <c r="A49" s="24">
        <v>33</v>
      </c>
      <c r="B49" s="35" t="s">
        <v>72</v>
      </c>
      <c r="C49" s="24" t="s">
        <v>87</v>
      </c>
      <c r="D49" s="24" t="s">
        <v>96</v>
      </c>
    </row>
    <row r="50" spans="1:4" ht="12.75">
      <c r="A50" s="24">
        <v>34</v>
      </c>
      <c r="B50" s="35" t="s">
        <v>80</v>
      </c>
      <c r="C50" s="24" t="s">
        <v>87</v>
      </c>
      <c r="D50" s="24" t="s">
        <v>93</v>
      </c>
    </row>
    <row r="52" ht="12.75">
      <c r="B52" s="34" t="s">
        <v>107</v>
      </c>
    </row>
    <row r="53" spans="1:4" ht="12.75">
      <c r="A53" s="24">
        <v>35</v>
      </c>
      <c r="B53" s="35" t="s">
        <v>83</v>
      </c>
      <c r="C53" s="24" t="s">
        <v>98</v>
      </c>
      <c r="D53" s="24"/>
    </row>
    <row r="54" spans="1:4" ht="12.75">
      <c r="A54" s="24">
        <v>36</v>
      </c>
      <c r="B54" s="35" t="s">
        <v>84</v>
      </c>
      <c r="C54" s="24" t="s">
        <v>98</v>
      </c>
      <c r="D54" s="24"/>
    </row>
    <row r="55" spans="1:4" ht="12.75">
      <c r="A55" s="24">
        <v>37</v>
      </c>
      <c r="B55" s="35" t="s">
        <v>77</v>
      </c>
      <c r="C55" s="24" t="s">
        <v>98</v>
      </c>
      <c r="D55" s="24"/>
    </row>
    <row r="56" spans="1:4" ht="12.75">
      <c r="A56" s="24">
        <v>38</v>
      </c>
      <c r="B56" s="35" t="s">
        <v>61</v>
      </c>
      <c r="C56" s="24" t="s">
        <v>98</v>
      </c>
      <c r="D56" s="24" t="s">
        <v>93</v>
      </c>
    </row>
    <row r="58" ht="12.75">
      <c r="B58" s="34" t="s">
        <v>108</v>
      </c>
    </row>
    <row r="59" spans="1:4" ht="12.75">
      <c r="A59" s="24">
        <v>39</v>
      </c>
      <c r="B59" s="35" t="s">
        <v>52</v>
      </c>
      <c r="C59" s="24" t="s">
        <v>90</v>
      </c>
      <c r="D59" s="24" t="s">
        <v>89</v>
      </c>
    </row>
    <row r="61" ht="12.75">
      <c r="B61" s="34" t="s">
        <v>109</v>
      </c>
    </row>
    <row r="62" spans="1:4" ht="12.75">
      <c r="A62" s="24">
        <v>40</v>
      </c>
      <c r="B62" s="35" t="s">
        <v>75</v>
      </c>
      <c r="C62" s="38" t="s">
        <v>109</v>
      </c>
      <c r="D62" s="24" t="s">
        <v>93</v>
      </c>
    </row>
    <row r="67" ht="12.75">
      <c r="A67" t="s">
        <v>14</v>
      </c>
    </row>
    <row r="68" ht="12.75">
      <c r="A68" t="s">
        <v>124</v>
      </c>
    </row>
    <row r="69" ht="12.75">
      <c r="A69" t="s">
        <v>15</v>
      </c>
    </row>
    <row r="70" ht="12.75">
      <c r="A70" t="s">
        <v>126</v>
      </c>
    </row>
    <row r="71" ht="12.75">
      <c r="A71" t="s">
        <v>171</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39"/>
  <sheetViews>
    <sheetView tabSelected="1" zoomScale="110" zoomScaleNormal="110" workbookViewId="0" topLeftCell="A2">
      <pane xSplit="3" ySplit="5" topLeftCell="D9" activePane="bottomRight" state="frozen"/>
      <selection pane="topLeft" activeCell="A2" sqref="A2"/>
      <selection pane="topRight" activeCell="D2" sqref="D2"/>
      <selection pane="bottomLeft" activeCell="A7" sqref="A7"/>
      <selection pane="bottomRight" activeCell="A9" sqref="A9"/>
    </sheetView>
  </sheetViews>
  <sheetFormatPr defaultColWidth="9.140625" defaultRowHeight="12.75"/>
  <cols>
    <col min="1" max="1" width="6.57421875" style="80" bestFit="1" customWidth="1"/>
    <col min="2" max="2" width="35.00390625" style="49" customWidth="1"/>
    <col min="3" max="3" width="8.7109375" style="49" customWidth="1"/>
    <col min="4" max="4" width="37.421875" style="49" customWidth="1"/>
    <col min="5" max="9" width="40.7109375" style="49" customWidth="1"/>
    <col min="10" max="10" width="40.57421875" style="49" customWidth="1"/>
    <col min="11" max="12" width="9.140625" style="49" customWidth="1"/>
    <col min="13" max="13" width="13.140625" style="49" bestFit="1" customWidth="1"/>
    <col min="14" max="16384" width="9.140625" style="49" customWidth="1"/>
  </cols>
  <sheetData>
    <row r="1" spans="1:9" ht="20.25">
      <c r="A1" s="98" t="s">
        <v>44</v>
      </c>
      <c r="B1" s="99"/>
      <c r="C1" s="99"/>
      <c r="D1" s="99"/>
      <c r="E1" s="99"/>
      <c r="F1" s="99"/>
      <c r="G1" s="99"/>
      <c r="H1" s="99"/>
      <c r="I1" s="99"/>
    </row>
    <row r="2" spans="1:9" ht="18">
      <c r="A2" s="100" t="s">
        <v>45</v>
      </c>
      <c r="B2" s="99"/>
      <c r="C2" s="99"/>
      <c r="D2" s="99"/>
      <c r="E2" s="99"/>
      <c r="F2" s="99"/>
      <c r="G2" s="99"/>
      <c r="H2" s="99"/>
      <c r="I2" s="99"/>
    </row>
    <row r="3" spans="1:55" s="51" customFormat="1" ht="18">
      <c r="A3" s="101" t="s">
        <v>10</v>
      </c>
      <c r="B3" s="101"/>
      <c r="C3" s="101"/>
      <c r="D3" s="101"/>
      <c r="E3" s="101"/>
      <c r="F3" s="101"/>
      <c r="G3" s="101"/>
      <c r="H3" s="101"/>
      <c r="I3" s="101"/>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row>
    <row r="4" spans="1:9" ht="12.75">
      <c r="A4" s="52"/>
      <c r="B4" s="53"/>
      <c r="C4" s="53"/>
      <c r="D4" s="53"/>
      <c r="E4" s="53"/>
      <c r="F4" s="53"/>
      <c r="G4" s="53"/>
      <c r="H4" s="53"/>
      <c r="I4" s="53"/>
    </row>
    <row r="5" spans="1:9" ht="14.25">
      <c r="A5" s="52"/>
      <c r="B5" s="53"/>
      <c r="C5" s="53"/>
      <c r="D5" s="102" t="s">
        <v>201</v>
      </c>
      <c r="E5" s="103"/>
      <c r="F5" s="103"/>
      <c r="G5" s="103"/>
      <c r="H5" s="103"/>
      <c r="I5" s="103"/>
    </row>
    <row r="6" spans="1:20" ht="51" customHeight="1">
      <c r="A6" s="54" t="s">
        <v>13</v>
      </c>
      <c r="B6" s="55" t="s">
        <v>202</v>
      </c>
      <c r="C6" s="55" t="s">
        <v>20</v>
      </c>
      <c r="D6" s="53" t="s">
        <v>9</v>
      </c>
      <c r="E6" s="53" t="s">
        <v>0</v>
      </c>
      <c r="F6" s="53" t="s">
        <v>1</v>
      </c>
      <c r="G6" s="53" t="s">
        <v>2</v>
      </c>
      <c r="H6" s="53" t="s">
        <v>3</v>
      </c>
      <c r="I6" s="53" t="s">
        <v>4</v>
      </c>
      <c r="J6" s="56" t="s">
        <v>206</v>
      </c>
      <c r="K6" s="57"/>
      <c r="L6" s="57"/>
      <c r="M6" s="57"/>
      <c r="N6" s="57"/>
      <c r="O6" s="57"/>
      <c r="P6" s="57"/>
      <c r="Q6" s="57"/>
      <c r="R6" s="57"/>
      <c r="S6" s="57"/>
      <c r="T6" s="57"/>
    </row>
    <row r="7" spans="1:20" ht="12.75" customHeight="1">
      <c r="A7" s="54">
        <v>1</v>
      </c>
      <c r="B7" s="58" t="s">
        <v>37</v>
      </c>
      <c r="C7" s="58"/>
      <c r="D7" s="53"/>
      <c r="E7" s="53"/>
      <c r="F7" s="53"/>
      <c r="G7" s="53"/>
      <c r="H7" s="53"/>
      <c r="I7" s="53"/>
      <c r="J7" s="56"/>
      <c r="K7" s="57"/>
      <c r="L7" s="57"/>
      <c r="M7" s="57"/>
      <c r="N7" s="57"/>
      <c r="O7" s="57"/>
      <c r="P7" s="57"/>
      <c r="Q7" s="57"/>
      <c r="R7" s="57"/>
      <c r="S7" s="57"/>
      <c r="T7" s="57"/>
    </row>
    <row r="8" spans="1:20" ht="79.5" customHeight="1">
      <c r="A8" s="54">
        <v>2</v>
      </c>
      <c r="B8" s="59" t="s">
        <v>225</v>
      </c>
      <c r="C8" s="55" t="s">
        <v>14</v>
      </c>
      <c r="D8" s="59" t="s">
        <v>172</v>
      </c>
      <c r="E8" s="59"/>
      <c r="F8" s="59"/>
      <c r="G8" s="59"/>
      <c r="H8" s="59"/>
      <c r="I8" s="59"/>
      <c r="J8" s="91" t="s">
        <v>213</v>
      </c>
      <c r="K8" s="57"/>
      <c r="L8" s="57"/>
      <c r="M8" s="57"/>
      <c r="N8" s="57"/>
      <c r="O8" s="57"/>
      <c r="P8" s="57"/>
      <c r="Q8" s="57"/>
      <c r="R8" s="57"/>
      <c r="S8" s="57"/>
      <c r="T8" s="57"/>
    </row>
    <row r="9" spans="1:20" ht="114" customHeight="1">
      <c r="A9" s="54">
        <v>3</v>
      </c>
      <c r="B9" s="61" t="s">
        <v>68</v>
      </c>
      <c r="C9" s="55" t="s">
        <v>14</v>
      </c>
      <c r="D9" s="62" t="s">
        <v>142</v>
      </c>
      <c r="E9" s="62" t="s">
        <v>173</v>
      </c>
      <c r="F9" s="58" t="s">
        <v>120</v>
      </c>
      <c r="G9" s="58"/>
      <c r="H9" s="58"/>
      <c r="I9" s="63"/>
      <c r="J9" s="92" t="s">
        <v>214</v>
      </c>
      <c r="K9" s="57"/>
      <c r="L9" s="57"/>
      <c r="M9" s="57"/>
      <c r="N9" s="57"/>
      <c r="O9" s="57"/>
      <c r="P9" s="57"/>
      <c r="Q9" s="57"/>
      <c r="R9" s="57"/>
      <c r="S9" s="57"/>
      <c r="T9" s="57"/>
    </row>
    <row r="10" spans="1:20" ht="75" customHeight="1">
      <c r="A10" s="54">
        <v>4</v>
      </c>
      <c r="B10" s="64" t="s">
        <v>116</v>
      </c>
      <c r="C10" s="55" t="s">
        <v>14</v>
      </c>
      <c r="D10" s="64" t="s">
        <v>117</v>
      </c>
      <c r="E10" s="64" t="s">
        <v>118</v>
      </c>
      <c r="F10" s="64" t="s">
        <v>111</v>
      </c>
      <c r="G10" s="64" t="s">
        <v>119</v>
      </c>
      <c r="H10" s="64" t="s">
        <v>132</v>
      </c>
      <c r="I10" s="64" t="s">
        <v>174</v>
      </c>
      <c r="J10" s="65" t="s">
        <v>175</v>
      </c>
      <c r="K10" s="57"/>
      <c r="L10" s="57"/>
      <c r="M10" s="57"/>
      <c r="N10" s="57"/>
      <c r="O10" s="57"/>
      <c r="P10" s="57"/>
      <c r="Q10" s="57"/>
      <c r="R10" s="57"/>
      <c r="S10" s="57"/>
      <c r="T10" s="57"/>
    </row>
    <row r="11" spans="1:20" ht="70.5" customHeight="1">
      <c r="A11" s="54">
        <v>5</v>
      </c>
      <c r="B11" s="64" t="s">
        <v>112</v>
      </c>
      <c r="C11" s="55" t="s">
        <v>15</v>
      </c>
      <c r="D11" s="64" t="s">
        <v>141</v>
      </c>
      <c r="E11" s="64" t="s">
        <v>121</v>
      </c>
      <c r="F11" s="64" t="s">
        <v>120</v>
      </c>
      <c r="G11" s="64" t="s">
        <v>121</v>
      </c>
      <c r="H11" s="64"/>
      <c r="I11" s="58"/>
      <c r="J11" s="93" t="s">
        <v>215</v>
      </c>
      <c r="K11" s="57"/>
      <c r="L11" s="57"/>
      <c r="M11" s="57"/>
      <c r="N11" s="57"/>
      <c r="O11" s="57"/>
      <c r="P11" s="57"/>
      <c r="Q11" s="57"/>
      <c r="R11" s="57"/>
      <c r="S11" s="57"/>
      <c r="T11" s="57"/>
    </row>
    <row r="12" spans="1:20" ht="160.5" customHeight="1">
      <c r="A12" s="54">
        <v>6</v>
      </c>
      <c r="B12" s="61" t="s">
        <v>99</v>
      </c>
      <c r="C12" s="55" t="s">
        <v>14</v>
      </c>
      <c r="D12" s="66" t="s">
        <v>168</v>
      </c>
      <c r="E12" s="67" t="s">
        <v>122</v>
      </c>
      <c r="F12" s="67" t="s">
        <v>113</v>
      </c>
      <c r="G12" s="67" t="s">
        <v>123</v>
      </c>
      <c r="H12" s="67" t="s">
        <v>114</v>
      </c>
      <c r="I12" s="114" t="s">
        <v>226</v>
      </c>
      <c r="J12" s="94" t="s">
        <v>216</v>
      </c>
      <c r="K12" s="57"/>
      <c r="L12" s="57"/>
      <c r="M12" s="68" t="s">
        <v>16</v>
      </c>
      <c r="N12" s="57"/>
      <c r="O12" s="57"/>
      <c r="P12" s="57"/>
      <c r="Q12" s="57"/>
      <c r="R12" s="57"/>
      <c r="S12" s="57"/>
      <c r="T12" s="57"/>
    </row>
    <row r="13" spans="1:20" ht="78" customHeight="1">
      <c r="A13" s="54">
        <v>7</v>
      </c>
      <c r="B13" s="61" t="s">
        <v>81</v>
      </c>
      <c r="C13" s="55" t="s">
        <v>171</v>
      </c>
      <c r="D13" s="64" t="s">
        <v>169</v>
      </c>
      <c r="E13" s="64" t="s">
        <v>176</v>
      </c>
      <c r="F13" s="64" t="s">
        <v>211</v>
      </c>
      <c r="G13" s="64" t="s">
        <v>177</v>
      </c>
      <c r="H13" s="61"/>
      <c r="I13" s="58"/>
      <c r="J13" s="93" t="s">
        <v>217</v>
      </c>
      <c r="K13" s="57"/>
      <c r="L13" s="57"/>
      <c r="M13" s="68" t="s">
        <v>21</v>
      </c>
      <c r="N13" s="57"/>
      <c r="O13" s="57"/>
      <c r="P13" s="57"/>
      <c r="Q13" s="57"/>
      <c r="R13" s="57"/>
      <c r="S13" s="57"/>
      <c r="T13" s="57"/>
    </row>
    <row r="14" spans="1:20" ht="72" customHeight="1">
      <c r="A14" s="54">
        <v>8</v>
      </c>
      <c r="B14" s="61" t="s">
        <v>66</v>
      </c>
      <c r="C14" s="55" t="s">
        <v>126</v>
      </c>
      <c r="D14" s="64" t="s">
        <v>135</v>
      </c>
      <c r="E14" s="64" t="s">
        <v>136</v>
      </c>
      <c r="F14" s="64" t="s">
        <v>178</v>
      </c>
      <c r="G14" s="64"/>
      <c r="H14" s="64"/>
      <c r="I14" s="64"/>
      <c r="J14" s="93" t="s">
        <v>218</v>
      </c>
      <c r="K14" s="57"/>
      <c r="L14" s="57"/>
      <c r="M14" s="68" t="s">
        <v>15</v>
      </c>
      <c r="N14" s="57"/>
      <c r="O14" s="57"/>
      <c r="P14" s="57"/>
      <c r="Q14" s="57"/>
      <c r="R14" s="57"/>
      <c r="S14" s="57"/>
      <c r="T14" s="57"/>
    </row>
    <row r="15" spans="1:20" ht="76.5" customHeight="1">
      <c r="A15" s="54">
        <v>9</v>
      </c>
      <c r="B15" s="61" t="s">
        <v>179</v>
      </c>
      <c r="C15" s="55" t="s">
        <v>171</v>
      </c>
      <c r="D15" s="64" t="s">
        <v>167</v>
      </c>
      <c r="E15" s="64" t="s">
        <v>180</v>
      </c>
      <c r="F15" s="64"/>
      <c r="G15" s="64"/>
      <c r="H15" s="61"/>
      <c r="I15" s="58"/>
      <c r="J15" s="93" t="s">
        <v>219</v>
      </c>
      <c r="K15" s="57"/>
      <c r="L15" s="57"/>
      <c r="M15" s="68" t="s">
        <v>203</v>
      </c>
      <c r="N15" s="57"/>
      <c r="O15" s="57"/>
      <c r="P15" s="57"/>
      <c r="Q15" s="57"/>
      <c r="R15" s="57"/>
      <c r="S15" s="57"/>
      <c r="T15" s="57"/>
    </row>
    <row r="16" spans="1:20" ht="80.25" customHeight="1">
      <c r="A16" s="54">
        <v>10</v>
      </c>
      <c r="B16" s="61" t="s">
        <v>46</v>
      </c>
      <c r="C16" s="55" t="s">
        <v>14</v>
      </c>
      <c r="D16" s="64" t="s">
        <v>170</v>
      </c>
      <c r="E16" s="64" t="s">
        <v>115</v>
      </c>
      <c r="F16" s="64" t="s">
        <v>181</v>
      </c>
      <c r="G16" s="64"/>
      <c r="H16" s="64"/>
      <c r="I16" s="64"/>
      <c r="J16" s="93" t="s">
        <v>220</v>
      </c>
      <c r="K16" s="57"/>
      <c r="L16" s="57"/>
      <c r="M16" s="68" t="s">
        <v>14</v>
      </c>
      <c r="N16" s="57"/>
      <c r="O16" s="57"/>
      <c r="P16" s="57"/>
      <c r="Q16" s="57"/>
      <c r="R16" s="57"/>
      <c r="S16" s="57"/>
      <c r="T16" s="57"/>
    </row>
    <row r="17" spans="1:20" ht="75" customHeight="1">
      <c r="A17" s="69">
        <v>11</v>
      </c>
      <c r="B17" s="61" t="s">
        <v>63</v>
      </c>
      <c r="C17" s="55" t="s">
        <v>124</v>
      </c>
      <c r="D17" s="64" t="s">
        <v>135</v>
      </c>
      <c r="E17" s="64" t="s">
        <v>127</v>
      </c>
      <c r="F17" s="64" t="s">
        <v>128</v>
      </c>
      <c r="G17" s="64" t="s">
        <v>182</v>
      </c>
      <c r="H17" s="61"/>
      <c r="I17" s="58"/>
      <c r="J17" s="93" t="s">
        <v>221</v>
      </c>
      <c r="K17" s="57"/>
      <c r="L17" s="57"/>
      <c r="M17" s="57"/>
      <c r="N17" s="57"/>
      <c r="O17" s="57"/>
      <c r="P17" s="57"/>
      <c r="Q17" s="57"/>
      <c r="R17" s="57"/>
      <c r="S17" s="57"/>
      <c r="T17" s="57"/>
    </row>
    <row r="18" spans="1:20" ht="72" customHeight="1">
      <c r="A18" s="69">
        <v>12</v>
      </c>
      <c r="B18" s="61" t="s">
        <v>80</v>
      </c>
      <c r="C18" s="55" t="s">
        <v>126</v>
      </c>
      <c r="D18" s="64" t="s">
        <v>129</v>
      </c>
      <c r="E18" s="64" t="s">
        <v>82</v>
      </c>
      <c r="F18" s="64" t="s">
        <v>130</v>
      </c>
      <c r="G18" s="64" t="s">
        <v>212</v>
      </c>
      <c r="H18" s="64" t="s">
        <v>183</v>
      </c>
      <c r="I18" s="58"/>
      <c r="J18" s="93" t="s">
        <v>222</v>
      </c>
      <c r="K18" s="57"/>
      <c r="L18" s="57"/>
      <c r="M18" s="57"/>
      <c r="N18" s="57"/>
      <c r="O18" s="57"/>
      <c r="P18" s="57"/>
      <c r="Q18" s="57"/>
      <c r="R18" s="57"/>
      <c r="S18" s="57"/>
      <c r="T18" s="57"/>
    </row>
    <row r="19" spans="1:20" ht="63.75" customHeight="1">
      <c r="A19" s="69">
        <v>13</v>
      </c>
      <c r="B19" s="64" t="s">
        <v>138</v>
      </c>
      <c r="C19" s="55" t="s">
        <v>171</v>
      </c>
      <c r="D19" s="59" t="s">
        <v>223</v>
      </c>
      <c r="E19" s="59" t="s">
        <v>140</v>
      </c>
      <c r="F19" s="59"/>
      <c r="G19" s="59"/>
      <c r="H19" s="59"/>
      <c r="I19" s="59"/>
      <c r="J19" s="60"/>
      <c r="K19" s="57"/>
      <c r="L19" s="57"/>
      <c r="M19" s="57"/>
      <c r="N19" s="57"/>
      <c r="O19" s="57"/>
      <c r="P19" s="57"/>
      <c r="Q19" s="57"/>
      <c r="R19" s="57"/>
      <c r="S19" s="57"/>
      <c r="T19" s="57"/>
    </row>
    <row r="20" spans="1:20" ht="12.75">
      <c r="A20" s="69"/>
      <c r="B20" s="59"/>
      <c r="C20" s="53"/>
      <c r="D20" s="53"/>
      <c r="E20" s="53"/>
      <c r="F20" s="53"/>
      <c r="G20" s="53"/>
      <c r="H20" s="53"/>
      <c r="I20" s="53"/>
      <c r="J20" s="57"/>
      <c r="K20" s="57"/>
      <c r="L20" s="57"/>
      <c r="M20" s="57"/>
      <c r="N20" s="57"/>
      <c r="O20" s="57"/>
      <c r="P20" s="57"/>
      <c r="Q20" s="57"/>
      <c r="R20" s="57"/>
      <c r="S20" s="57"/>
      <c r="T20" s="57"/>
    </row>
    <row r="21" spans="1:20" ht="12.75">
      <c r="A21" s="69"/>
      <c r="B21" s="59"/>
      <c r="C21" s="53"/>
      <c r="D21" s="53"/>
      <c r="E21" s="53"/>
      <c r="F21" s="53"/>
      <c r="G21" s="53"/>
      <c r="H21" s="53"/>
      <c r="I21" s="53"/>
      <c r="J21" s="57"/>
      <c r="K21" s="57"/>
      <c r="L21" s="57"/>
      <c r="M21" s="57"/>
      <c r="N21" s="57"/>
      <c r="O21" s="57"/>
      <c r="P21" s="57"/>
      <c r="Q21" s="57"/>
      <c r="R21" s="57"/>
      <c r="S21" s="57"/>
      <c r="T21" s="57"/>
    </row>
    <row r="22" spans="1:20" ht="12.75">
      <c r="A22" s="69"/>
      <c r="B22" s="59"/>
      <c r="C22" s="53"/>
      <c r="D22" s="53"/>
      <c r="E22" s="53"/>
      <c r="F22" s="53"/>
      <c r="G22" s="53"/>
      <c r="H22" s="53"/>
      <c r="I22" s="53"/>
      <c r="J22" s="57"/>
      <c r="K22" s="57"/>
      <c r="L22" s="57"/>
      <c r="M22" s="57"/>
      <c r="N22" s="57"/>
      <c r="O22" s="57"/>
      <c r="P22" s="57"/>
      <c r="Q22" s="57"/>
      <c r="R22" s="57"/>
      <c r="S22" s="57"/>
      <c r="T22" s="57"/>
    </row>
    <row r="23" spans="1:20" ht="12.75">
      <c r="A23" s="69"/>
      <c r="B23" s="59"/>
      <c r="C23" s="53"/>
      <c r="D23" s="53"/>
      <c r="E23" s="53"/>
      <c r="F23" s="53"/>
      <c r="G23" s="53"/>
      <c r="H23" s="53"/>
      <c r="I23" s="53"/>
      <c r="J23" s="57"/>
      <c r="K23" s="57"/>
      <c r="L23" s="57"/>
      <c r="M23" s="57"/>
      <c r="N23" s="57"/>
      <c r="O23" s="57"/>
      <c r="P23" s="57"/>
      <c r="Q23" s="57"/>
      <c r="R23" s="57"/>
      <c r="S23" s="57"/>
      <c r="T23" s="57"/>
    </row>
    <row r="24" spans="1:20" ht="12.75">
      <c r="A24" s="69"/>
      <c r="B24" s="59"/>
      <c r="C24" s="53"/>
      <c r="D24" s="53"/>
      <c r="E24" s="53"/>
      <c r="F24" s="53"/>
      <c r="G24" s="53"/>
      <c r="H24" s="53"/>
      <c r="I24" s="53"/>
      <c r="J24" s="57"/>
      <c r="K24" s="57"/>
      <c r="L24" s="57"/>
      <c r="M24" s="57"/>
      <c r="N24" s="57"/>
      <c r="O24" s="57"/>
      <c r="P24" s="57"/>
      <c r="Q24" s="57"/>
      <c r="R24" s="57"/>
      <c r="S24" s="57"/>
      <c r="T24" s="57"/>
    </row>
    <row r="25" spans="1:20" ht="12.75">
      <c r="A25" s="69"/>
      <c r="B25" s="59"/>
      <c r="C25" s="53"/>
      <c r="D25" s="53"/>
      <c r="E25" s="53"/>
      <c r="F25" s="53"/>
      <c r="G25" s="53"/>
      <c r="H25" s="53"/>
      <c r="I25" s="53"/>
      <c r="J25" s="57"/>
      <c r="K25" s="57"/>
      <c r="L25" s="57"/>
      <c r="M25" s="57"/>
      <c r="N25" s="57"/>
      <c r="O25" s="57"/>
      <c r="P25" s="57"/>
      <c r="Q25" s="57"/>
      <c r="R25" s="57"/>
      <c r="S25" s="57"/>
      <c r="T25" s="57"/>
    </row>
    <row r="26" spans="1:20" ht="13.5" thickBot="1">
      <c r="A26" s="104" t="s">
        <v>204</v>
      </c>
      <c r="B26" s="104"/>
      <c r="C26" s="51"/>
      <c r="D26" s="51"/>
      <c r="E26" s="51"/>
      <c r="F26" s="51"/>
      <c r="G26" s="51"/>
      <c r="H26" s="51"/>
      <c r="I26" s="51"/>
      <c r="J26" s="57"/>
      <c r="K26" s="57"/>
      <c r="L26" s="57"/>
      <c r="M26" s="57"/>
      <c r="N26" s="57"/>
      <c r="O26" s="57"/>
      <c r="P26" s="57"/>
      <c r="Q26" s="57"/>
      <c r="R26" s="57"/>
      <c r="S26" s="57"/>
      <c r="T26" s="57"/>
    </row>
    <row r="27" spans="1:20" ht="13.5">
      <c r="A27" s="105" t="s">
        <v>205</v>
      </c>
      <c r="B27" s="106"/>
      <c r="C27" s="106"/>
      <c r="D27" s="106"/>
      <c r="E27" s="106"/>
      <c r="F27" s="106"/>
      <c r="G27" s="106"/>
      <c r="H27" s="106"/>
      <c r="I27" s="107"/>
      <c r="J27" s="70"/>
      <c r="K27" s="57"/>
      <c r="L27" s="57"/>
      <c r="M27" s="57"/>
      <c r="N27" s="57"/>
      <c r="O27" s="57"/>
      <c r="P27" s="57"/>
      <c r="Q27" s="57"/>
      <c r="R27" s="57"/>
      <c r="S27" s="57"/>
      <c r="T27" s="57"/>
    </row>
    <row r="28" spans="1:20" ht="15">
      <c r="A28" s="71" t="s">
        <v>210</v>
      </c>
      <c r="B28" s="72"/>
      <c r="C28" s="72"/>
      <c r="D28" s="72"/>
      <c r="E28" s="72"/>
      <c r="F28" s="72"/>
      <c r="G28" s="72"/>
      <c r="H28" s="72"/>
      <c r="I28" s="73"/>
      <c r="J28" s="70"/>
      <c r="K28" s="57"/>
      <c r="L28" s="57"/>
      <c r="M28" s="57"/>
      <c r="N28" s="57"/>
      <c r="O28" s="57"/>
      <c r="P28" s="57"/>
      <c r="Q28" s="57"/>
      <c r="R28" s="57"/>
      <c r="S28" s="57"/>
      <c r="T28" s="57"/>
    </row>
    <row r="29" spans="1:20" ht="15">
      <c r="A29" s="71" t="s">
        <v>192</v>
      </c>
      <c r="B29" s="72"/>
      <c r="C29" s="72"/>
      <c r="D29" s="72"/>
      <c r="E29" s="72"/>
      <c r="F29" s="72"/>
      <c r="G29" s="72"/>
      <c r="H29" s="72"/>
      <c r="I29" s="73"/>
      <c r="J29" s="70"/>
      <c r="K29" s="57"/>
      <c r="L29" s="57"/>
      <c r="M29" s="57"/>
      <c r="N29" s="57"/>
      <c r="O29" s="57"/>
      <c r="P29" s="57"/>
      <c r="Q29" s="57"/>
      <c r="R29" s="57"/>
      <c r="S29" s="57"/>
      <c r="T29" s="57"/>
    </row>
    <row r="30" spans="1:20" ht="12.75">
      <c r="A30" s="74"/>
      <c r="B30" s="72"/>
      <c r="C30" s="72"/>
      <c r="D30" s="72"/>
      <c r="E30" s="72"/>
      <c r="F30" s="72"/>
      <c r="G30" s="72"/>
      <c r="H30" s="72"/>
      <c r="I30" s="73"/>
      <c r="J30" s="70"/>
      <c r="K30" s="57"/>
      <c r="L30" s="57"/>
      <c r="M30" s="57"/>
      <c r="N30" s="57"/>
      <c r="O30" s="57"/>
      <c r="P30" s="57"/>
      <c r="Q30" s="57"/>
      <c r="R30" s="57"/>
      <c r="S30" s="57"/>
      <c r="T30" s="57"/>
    </row>
    <row r="31" spans="1:20" ht="12.75">
      <c r="A31" s="75" t="s">
        <v>193</v>
      </c>
      <c r="B31" s="72"/>
      <c r="C31" s="72"/>
      <c r="D31" s="72"/>
      <c r="E31" s="72"/>
      <c r="F31" s="72"/>
      <c r="G31" s="72"/>
      <c r="H31" s="72"/>
      <c r="I31" s="73"/>
      <c r="J31" s="70"/>
      <c r="K31" s="57"/>
      <c r="L31" s="57"/>
      <c r="M31" s="57"/>
      <c r="N31" s="57"/>
      <c r="O31" s="57"/>
      <c r="P31" s="57"/>
      <c r="Q31" s="57"/>
      <c r="R31" s="57"/>
      <c r="S31" s="57"/>
      <c r="T31" s="57"/>
    </row>
    <row r="32" spans="1:20" ht="12.75">
      <c r="A32" s="74" t="s">
        <v>194</v>
      </c>
      <c r="B32" s="72"/>
      <c r="C32" s="72"/>
      <c r="D32" s="72"/>
      <c r="E32" s="72"/>
      <c r="F32" s="72"/>
      <c r="G32" s="72"/>
      <c r="H32" s="72"/>
      <c r="I32" s="73"/>
      <c r="J32" s="70"/>
      <c r="K32" s="57"/>
      <c r="L32" s="57"/>
      <c r="M32" s="57"/>
      <c r="N32" s="57"/>
      <c r="O32" s="57"/>
      <c r="P32" s="57"/>
      <c r="Q32" s="57"/>
      <c r="R32" s="57"/>
      <c r="S32" s="57"/>
      <c r="T32" s="57"/>
    </row>
    <row r="33" spans="1:10" ht="12.75">
      <c r="A33" s="74" t="s">
        <v>195</v>
      </c>
      <c r="B33" s="72"/>
      <c r="C33" s="72"/>
      <c r="D33" s="72"/>
      <c r="E33" s="72"/>
      <c r="F33" s="72"/>
      <c r="G33" s="72"/>
      <c r="H33" s="72"/>
      <c r="I33" s="73"/>
      <c r="J33" s="76"/>
    </row>
    <row r="34" spans="1:10" ht="12.75">
      <c r="A34" s="74" t="s">
        <v>196</v>
      </c>
      <c r="B34" s="72"/>
      <c r="C34" s="72"/>
      <c r="D34" s="72"/>
      <c r="E34" s="72"/>
      <c r="F34" s="72"/>
      <c r="G34" s="72"/>
      <c r="H34" s="72"/>
      <c r="I34" s="73"/>
      <c r="J34" s="76"/>
    </row>
    <row r="35" spans="1:10" ht="12.75">
      <c r="A35" s="74" t="s">
        <v>197</v>
      </c>
      <c r="B35" s="72"/>
      <c r="C35" s="72"/>
      <c r="D35" s="72"/>
      <c r="E35" s="72"/>
      <c r="F35" s="72"/>
      <c r="G35" s="72"/>
      <c r="H35" s="72"/>
      <c r="I35" s="73"/>
      <c r="J35" s="76"/>
    </row>
    <row r="36" spans="1:10" ht="12.75">
      <c r="A36" s="74" t="s">
        <v>198</v>
      </c>
      <c r="B36" s="72"/>
      <c r="C36" s="72"/>
      <c r="D36" s="72"/>
      <c r="E36" s="72"/>
      <c r="F36" s="72"/>
      <c r="G36" s="72"/>
      <c r="H36" s="72"/>
      <c r="I36" s="73"/>
      <c r="J36" s="76"/>
    </row>
    <row r="37" spans="1:10" ht="12.75">
      <c r="A37" s="74" t="s">
        <v>199</v>
      </c>
      <c r="B37" s="72"/>
      <c r="C37" s="72"/>
      <c r="D37" s="72"/>
      <c r="E37" s="72"/>
      <c r="F37" s="72"/>
      <c r="G37" s="72"/>
      <c r="H37" s="72"/>
      <c r="I37" s="73"/>
      <c r="J37" s="76"/>
    </row>
    <row r="38" spans="1:10" ht="12.75">
      <c r="A38" s="74" t="s">
        <v>200</v>
      </c>
      <c r="B38" s="72"/>
      <c r="C38" s="72"/>
      <c r="D38" s="72"/>
      <c r="E38" s="72"/>
      <c r="F38" s="72"/>
      <c r="G38" s="72"/>
      <c r="H38" s="72"/>
      <c r="I38" s="73"/>
      <c r="J38" s="76"/>
    </row>
    <row r="39" spans="1:10" ht="13.5" thickBot="1">
      <c r="A39" s="77"/>
      <c r="B39" s="78"/>
      <c r="C39" s="78"/>
      <c r="D39" s="78"/>
      <c r="E39" s="78"/>
      <c r="F39" s="78"/>
      <c r="G39" s="78"/>
      <c r="H39" s="78"/>
      <c r="I39" s="79"/>
      <c r="J39" s="76"/>
    </row>
  </sheetData>
  <sheetProtection/>
  <mergeCells count="6">
    <mergeCell ref="A1:I1"/>
    <mergeCell ref="A2:I2"/>
    <mergeCell ref="A3:I3"/>
    <mergeCell ref="D5:I5"/>
    <mergeCell ref="A26:B26"/>
    <mergeCell ref="A27:I27"/>
  </mergeCells>
  <dataValidations count="2">
    <dataValidation type="list" allowBlank="1" showInputMessage="1" showErrorMessage="1" sqref="C20:C26">
      <formula1>$M$10:$M$12</formula1>
    </dataValidation>
    <dataValidation type="list" allowBlank="1" showInputMessage="1" showErrorMessage="1" sqref="C6:C19">
      <formula1>$M$12:$M$16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95" t="str">
        <f>Setup!A2</f>
        <v>Electric Gas Coordination Senior Task Force</v>
      </c>
      <c r="B1" s="95"/>
      <c r="C1" s="95"/>
    </row>
    <row r="2" spans="1:3" ht="18">
      <c r="A2" s="96" t="str">
        <f>Setup!A5</f>
        <v>Natural Gas and Electric Coordination</v>
      </c>
      <c r="B2" s="96"/>
      <c r="C2" s="96"/>
    </row>
    <row r="3" spans="1:8" s="1" customFormat="1" ht="18">
      <c r="A3" s="97" t="s">
        <v>5</v>
      </c>
      <c r="B3" s="97"/>
      <c r="C3" s="97"/>
      <c r="D3" s="2"/>
      <c r="E3" s="2"/>
      <c r="F3" s="2"/>
      <c r="G3" s="2"/>
      <c r="H3" s="2"/>
    </row>
    <row r="5" spans="1:3" ht="12.75">
      <c r="A5" s="2" t="s">
        <v>18</v>
      </c>
      <c r="C5" s="9"/>
    </row>
    <row r="6" spans="1:3" s="4" customFormat="1" ht="17.25" customHeight="1" thickBot="1">
      <c r="A6" s="108" t="s">
        <v>6</v>
      </c>
      <c r="B6" s="109"/>
      <c r="C6" s="11" t="s">
        <v>7</v>
      </c>
    </row>
    <row r="7" spans="1:3" ht="52.5" customHeight="1">
      <c r="A7" s="12">
        <v>1</v>
      </c>
      <c r="B7" s="13"/>
      <c r="C7" s="14" t="s">
        <v>8</v>
      </c>
    </row>
    <row r="8" spans="1:3" ht="52.5" customHeight="1">
      <c r="A8" s="15">
        <v>2</v>
      </c>
      <c r="B8" s="16"/>
      <c r="C8" s="14" t="s">
        <v>8</v>
      </c>
    </row>
    <row r="9" spans="1:3" ht="52.5" customHeight="1">
      <c r="A9" s="15">
        <v>3</v>
      </c>
      <c r="B9" s="16"/>
      <c r="C9" s="14" t="s">
        <v>8</v>
      </c>
    </row>
    <row r="10" spans="1:3" ht="52.5" customHeight="1">
      <c r="A10" s="15">
        <v>4</v>
      </c>
      <c r="B10" s="16"/>
      <c r="C10" s="14" t="s">
        <v>8</v>
      </c>
    </row>
    <row r="11" spans="1:3" ht="52.5" customHeight="1">
      <c r="A11" s="15">
        <v>5</v>
      </c>
      <c r="B11" s="16"/>
      <c r="C11" s="14"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95" t="str">
        <f>Setup!A2</f>
        <v>Electric Gas Coordination Senior Task Force</v>
      </c>
      <c r="B1" s="95"/>
    </row>
    <row r="2" spans="1:2" ht="18">
      <c r="A2" s="96" t="str">
        <f>Setup!A5</f>
        <v>Natural Gas and Electric Coordination</v>
      </c>
      <c r="B2" s="96"/>
    </row>
    <row r="3" spans="1:2" s="1" customFormat="1" ht="18">
      <c r="A3" s="97" t="s">
        <v>34</v>
      </c>
      <c r="B3" s="97"/>
    </row>
    <row r="5" spans="1:2" ht="12.75">
      <c r="A5" s="3" t="s">
        <v>39</v>
      </c>
      <c r="B5" s="10"/>
    </row>
    <row r="6" spans="1:2" s="4" customFormat="1" ht="17.25" customHeight="1" thickBot="1">
      <c r="A6" s="25" t="s">
        <v>35</v>
      </c>
      <c r="B6" s="33" t="s">
        <v>7</v>
      </c>
    </row>
    <row r="7" spans="1:2" ht="52.5" customHeight="1">
      <c r="A7" s="32" t="s">
        <v>36</v>
      </c>
      <c r="B7" s="31" t="s">
        <v>31</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28"/>
  <sheetViews>
    <sheetView zoomScale="130" zoomScaleNormal="130" zoomScalePageLayoutView="0" workbookViewId="0" topLeftCell="A1">
      <selection activeCell="D9" sqref="D9"/>
    </sheetView>
  </sheetViews>
  <sheetFormatPr defaultColWidth="9.140625" defaultRowHeight="12.75"/>
  <cols>
    <col min="1" max="1" width="9.140625" style="49" customWidth="1"/>
    <col min="2" max="2" width="26.8515625" style="49" customWidth="1"/>
    <col min="3" max="3" width="15.8515625" style="49" customWidth="1"/>
    <col min="4" max="4" width="51.28125" style="49" customWidth="1"/>
    <col min="5" max="5" width="10.8515625" style="49" customWidth="1"/>
    <col min="6" max="16384" width="9.140625" style="49" customWidth="1"/>
  </cols>
  <sheetData>
    <row r="1" spans="1:9" ht="20.25">
      <c r="A1" s="98" t="s">
        <v>44</v>
      </c>
      <c r="B1" s="99"/>
      <c r="C1" s="99"/>
      <c r="D1" s="99"/>
      <c r="E1" s="99"/>
      <c r="F1" s="99"/>
      <c r="G1" s="99"/>
      <c r="H1" s="99"/>
      <c r="I1" s="99"/>
    </row>
    <row r="2" spans="1:9" ht="18">
      <c r="A2" s="100" t="s">
        <v>45</v>
      </c>
      <c r="B2" s="99"/>
      <c r="C2" s="99"/>
      <c r="D2" s="99"/>
      <c r="E2" s="99"/>
      <c r="F2" s="99"/>
      <c r="G2" s="99"/>
      <c r="H2" s="99"/>
      <c r="I2" s="99"/>
    </row>
    <row r="3" spans="1:9" ht="18">
      <c r="A3" s="101" t="s">
        <v>23</v>
      </c>
      <c r="B3" s="101"/>
      <c r="C3" s="101"/>
      <c r="D3" s="101"/>
      <c r="E3" s="101"/>
      <c r="F3" s="101"/>
      <c r="G3" s="101"/>
      <c r="H3" s="101"/>
      <c r="I3" s="101"/>
    </row>
    <row r="4" spans="2:22" ht="18">
      <c r="B4" s="81"/>
      <c r="C4" s="81"/>
      <c r="D4" s="81"/>
      <c r="E4" s="81"/>
      <c r="F4" s="81"/>
      <c r="G4" s="82"/>
      <c r="H4" s="82"/>
      <c r="I4" s="82"/>
      <c r="K4" s="83"/>
      <c r="L4" s="83"/>
      <c r="M4" s="83"/>
      <c r="N4" s="83"/>
      <c r="O4" s="83"/>
      <c r="P4" s="83"/>
      <c r="Q4" s="83"/>
      <c r="R4" s="83"/>
      <c r="S4" s="83"/>
      <c r="T4" s="83"/>
      <c r="U4" s="83"/>
      <c r="V4" s="83"/>
    </row>
    <row r="5" spans="1:22" ht="12.75">
      <c r="A5" s="51"/>
      <c r="K5" s="83"/>
      <c r="L5" s="83"/>
      <c r="M5" s="83"/>
      <c r="N5" s="83"/>
      <c r="O5" s="83"/>
      <c r="P5" s="83"/>
      <c r="Q5" s="83"/>
      <c r="R5" s="83"/>
      <c r="S5" s="83"/>
      <c r="T5" s="83"/>
      <c r="U5" s="83"/>
      <c r="V5" s="83"/>
    </row>
    <row r="6" spans="1:22" ht="12.75">
      <c r="A6" s="52"/>
      <c r="B6" s="53"/>
      <c r="C6" s="53"/>
      <c r="D6" s="102" t="s">
        <v>12</v>
      </c>
      <c r="E6" s="103"/>
      <c r="F6" s="103"/>
      <c r="G6" s="103"/>
      <c r="H6" s="103"/>
      <c r="I6" s="103"/>
      <c r="K6" s="83"/>
      <c r="L6" s="83"/>
      <c r="M6" s="83"/>
      <c r="N6" s="83"/>
      <c r="O6" s="83"/>
      <c r="P6" s="83"/>
      <c r="Q6" s="83"/>
      <c r="R6" s="83"/>
      <c r="S6" s="83"/>
      <c r="T6" s="83"/>
      <c r="U6" s="83"/>
      <c r="V6" s="83"/>
    </row>
    <row r="7" spans="1:22" ht="12.75">
      <c r="A7" s="54" t="s">
        <v>13</v>
      </c>
      <c r="B7" s="55" t="s">
        <v>11</v>
      </c>
      <c r="C7" s="55" t="s">
        <v>20</v>
      </c>
      <c r="D7" s="53" t="s">
        <v>9</v>
      </c>
      <c r="E7" s="53" t="s">
        <v>0</v>
      </c>
      <c r="F7" s="53" t="s">
        <v>1</v>
      </c>
      <c r="G7" s="53" t="s">
        <v>2</v>
      </c>
      <c r="H7" s="53" t="s">
        <v>3</v>
      </c>
      <c r="I7" s="53" t="s">
        <v>4</v>
      </c>
      <c r="K7" s="83"/>
      <c r="L7" s="83"/>
      <c r="M7" s="83"/>
      <c r="N7" s="83"/>
      <c r="O7" s="83"/>
      <c r="P7" s="83"/>
      <c r="Q7" s="83"/>
      <c r="R7" s="83"/>
      <c r="S7" s="83"/>
      <c r="T7" s="83"/>
      <c r="U7" s="83"/>
      <c r="V7" s="83"/>
    </row>
    <row r="8" spans="1:22" ht="33.75" customHeight="1">
      <c r="A8" s="54">
        <v>1</v>
      </c>
      <c r="B8" s="58" t="s">
        <v>37</v>
      </c>
      <c r="C8" s="58"/>
      <c r="D8" s="53"/>
      <c r="E8" s="84"/>
      <c r="F8" s="85"/>
      <c r="G8" s="84"/>
      <c r="H8" s="85"/>
      <c r="I8" s="84"/>
      <c r="K8" s="83"/>
      <c r="L8" s="83"/>
      <c r="M8" s="83"/>
      <c r="N8" s="83"/>
      <c r="O8" s="83"/>
      <c r="P8" s="83"/>
      <c r="Q8" s="83"/>
      <c r="R8" s="83"/>
      <c r="S8" s="83"/>
      <c r="T8" s="83"/>
      <c r="U8" s="83"/>
      <c r="V8" s="83"/>
    </row>
    <row r="9" spans="1:22" ht="76.5">
      <c r="A9" s="54">
        <v>2</v>
      </c>
      <c r="B9" s="59" t="s">
        <v>143</v>
      </c>
      <c r="C9" s="55" t="s">
        <v>14</v>
      </c>
      <c r="D9" s="59" t="s">
        <v>172</v>
      </c>
      <c r="E9" s="84"/>
      <c r="F9" s="85"/>
      <c r="G9" s="84"/>
      <c r="H9" s="85"/>
      <c r="I9" s="84"/>
      <c r="K9" s="83"/>
      <c r="L9" s="83"/>
      <c r="M9" s="83"/>
      <c r="N9" s="83"/>
      <c r="O9" s="83"/>
      <c r="P9" s="83"/>
      <c r="Q9" s="83"/>
      <c r="R9" s="83"/>
      <c r="S9" s="83"/>
      <c r="T9" s="83"/>
      <c r="U9" s="83"/>
      <c r="V9" s="83"/>
    </row>
    <row r="10" spans="1:22" ht="63.75">
      <c r="A10" s="54">
        <v>3</v>
      </c>
      <c r="B10" s="61" t="s">
        <v>68</v>
      </c>
      <c r="C10" s="55" t="s">
        <v>14</v>
      </c>
      <c r="D10" s="62" t="s">
        <v>142</v>
      </c>
      <c r="E10" s="84"/>
      <c r="F10" s="85"/>
      <c r="G10" s="84"/>
      <c r="H10" s="85"/>
      <c r="I10" s="84"/>
      <c r="K10" s="83"/>
      <c r="L10" s="83"/>
      <c r="M10" s="83"/>
      <c r="N10" s="83"/>
      <c r="O10" s="83"/>
      <c r="P10" s="83"/>
      <c r="Q10" s="83"/>
      <c r="R10" s="83"/>
      <c r="S10" s="83"/>
      <c r="T10" s="83"/>
      <c r="U10" s="83"/>
      <c r="V10" s="83"/>
    </row>
    <row r="11" spans="1:22" ht="38.25">
      <c r="A11" s="54">
        <v>4</v>
      </c>
      <c r="B11" s="64" t="s">
        <v>116</v>
      </c>
      <c r="C11" s="55" t="s">
        <v>14</v>
      </c>
      <c r="D11" s="64" t="s">
        <v>117</v>
      </c>
      <c r="E11" s="84"/>
      <c r="F11" s="85"/>
      <c r="G11" s="84"/>
      <c r="H11" s="85"/>
      <c r="I11" s="84"/>
      <c r="K11" s="83"/>
      <c r="L11" s="83"/>
      <c r="M11" s="83"/>
      <c r="N11" s="83"/>
      <c r="O11" s="83"/>
      <c r="P11" s="83"/>
      <c r="Q11" s="83"/>
      <c r="R11" s="83"/>
      <c r="S11" s="83"/>
      <c r="T11" s="83"/>
      <c r="U11" s="83"/>
      <c r="V11" s="83"/>
    </row>
    <row r="12" spans="1:22" ht="38.25">
      <c r="A12" s="54">
        <v>5</v>
      </c>
      <c r="B12" s="64" t="s">
        <v>112</v>
      </c>
      <c r="C12" s="55" t="s">
        <v>15</v>
      </c>
      <c r="D12" s="64" t="s">
        <v>141</v>
      </c>
      <c r="E12" s="84"/>
      <c r="F12" s="85"/>
      <c r="G12" s="84"/>
      <c r="H12" s="85"/>
      <c r="I12" s="84"/>
      <c r="K12" s="83"/>
      <c r="L12" s="83"/>
      <c r="M12" s="83"/>
      <c r="N12" s="83"/>
      <c r="O12" s="83"/>
      <c r="P12" s="83"/>
      <c r="Q12" s="83"/>
      <c r="R12" s="83"/>
      <c r="S12" s="83"/>
      <c r="T12" s="83"/>
      <c r="U12" s="83"/>
      <c r="V12" s="83"/>
    </row>
    <row r="13" spans="1:22" ht="129" customHeight="1">
      <c r="A13" s="54">
        <v>6</v>
      </c>
      <c r="B13" s="61" t="s">
        <v>99</v>
      </c>
      <c r="C13" s="55" t="s">
        <v>14</v>
      </c>
      <c r="D13" s="66" t="s">
        <v>168</v>
      </c>
      <c r="E13" s="84"/>
      <c r="F13" s="85"/>
      <c r="G13" s="84"/>
      <c r="H13" s="85"/>
      <c r="I13" s="84"/>
      <c r="K13" s="83"/>
      <c r="L13" s="83"/>
      <c r="M13" s="83"/>
      <c r="N13" s="83"/>
      <c r="O13" s="83"/>
      <c r="P13" s="83"/>
      <c r="Q13" s="83"/>
      <c r="R13" s="83"/>
      <c r="S13" s="83"/>
      <c r="T13" s="83"/>
      <c r="U13" s="83"/>
      <c r="V13" s="83"/>
    </row>
    <row r="14" spans="1:22" ht="38.25">
      <c r="A14" s="54">
        <v>7</v>
      </c>
      <c r="B14" s="61" t="s">
        <v>81</v>
      </c>
      <c r="C14" s="55" t="s">
        <v>171</v>
      </c>
      <c r="D14" s="64" t="s">
        <v>169</v>
      </c>
      <c r="E14" s="84"/>
      <c r="F14" s="85"/>
      <c r="G14" s="84"/>
      <c r="H14" s="85"/>
      <c r="I14" s="84"/>
      <c r="K14" s="83"/>
      <c r="L14" s="83"/>
      <c r="M14" s="83"/>
      <c r="N14" s="83"/>
      <c r="O14" s="83"/>
      <c r="P14" s="83"/>
      <c r="Q14" s="83"/>
      <c r="R14" s="83"/>
      <c r="S14" s="83"/>
      <c r="T14" s="83"/>
      <c r="U14" s="83"/>
      <c r="V14" s="83"/>
    </row>
    <row r="15" spans="1:22" ht="38.25">
      <c r="A15" s="54">
        <v>8</v>
      </c>
      <c r="B15" s="61" t="s">
        <v>66</v>
      </c>
      <c r="C15" s="55" t="s">
        <v>126</v>
      </c>
      <c r="D15" s="64" t="s">
        <v>135</v>
      </c>
      <c r="E15" s="84"/>
      <c r="F15" s="85"/>
      <c r="G15" s="84"/>
      <c r="H15" s="85"/>
      <c r="I15" s="84"/>
      <c r="K15" s="83"/>
      <c r="L15" s="83"/>
      <c r="M15" s="83"/>
      <c r="N15" s="68" t="s">
        <v>16</v>
      </c>
      <c r="O15" s="83"/>
      <c r="P15" s="83"/>
      <c r="Q15" s="83"/>
      <c r="R15" s="83"/>
      <c r="S15" s="83"/>
      <c r="T15" s="83"/>
      <c r="U15" s="83"/>
      <c r="V15" s="83"/>
    </row>
    <row r="16" spans="1:22" ht="63.75">
      <c r="A16" s="54">
        <v>9</v>
      </c>
      <c r="B16" s="61" t="s">
        <v>179</v>
      </c>
      <c r="C16" s="55" t="s">
        <v>171</v>
      </c>
      <c r="D16" s="64" t="s">
        <v>167</v>
      </c>
      <c r="E16" s="84"/>
      <c r="F16" s="85"/>
      <c r="G16" s="84"/>
      <c r="H16" s="85"/>
      <c r="I16" s="84"/>
      <c r="K16" s="83"/>
      <c r="L16" s="83"/>
      <c r="M16" s="83"/>
      <c r="N16" s="68" t="s">
        <v>22</v>
      </c>
      <c r="O16" s="83"/>
      <c r="P16" s="83"/>
      <c r="Q16" s="83"/>
      <c r="R16" s="83"/>
      <c r="S16" s="83"/>
      <c r="T16" s="83"/>
      <c r="U16" s="83"/>
      <c r="V16" s="83"/>
    </row>
    <row r="17" spans="1:22" ht="89.25">
      <c r="A17" s="87">
        <v>10</v>
      </c>
      <c r="B17" s="61" t="s">
        <v>46</v>
      </c>
      <c r="C17" s="55" t="s">
        <v>14</v>
      </c>
      <c r="D17" s="64" t="s">
        <v>170</v>
      </c>
      <c r="E17" s="88"/>
      <c r="F17" s="89"/>
      <c r="G17" s="88"/>
      <c r="H17" s="89"/>
      <c r="I17" s="88"/>
      <c r="K17" s="83"/>
      <c r="L17" s="83"/>
      <c r="M17" s="83"/>
      <c r="N17" s="68" t="s">
        <v>21</v>
      </c>
      <c r="O17" s="83"/>
      <c r="P17" s="83"/>
      <c r="Q17" s="83"/>
      <c r="R17" s="83"/>
      <c r="S17" s="83"/>
      <c r="T17" s="83"/>
      <c r="U17" s="83"/>
      <c r="V17" s="83"/>
    </row>
    <row r="18" spans="1:22" ht="63.75">
      <c r="A18" s="87">
        <v>11</v>
      </c>
      <c r="B18" s="61" t="s">
        <v>63</v>
      </c>
      <c r="C18" s="55" t="s">
        <v>124</v>
      </c>
      <c r="D18" s="64" t="s">
        <v>135</v>
      </c>
      <c r="E18" s="88"/>
      <c r="F18" s="89"/>
      <c r="G18" s="88"/>
      <c r="H18" s="89"/>
      <c r="I18" s="88"/>
      <c r="K18" s="83"/>
      <c r="L18" s="83"/>
      <c r="M18" s="83"/>
      <c r="N18" s="68" t="s">
        <v>15</v>
      </c>
      <c r="O18" s="83"/>
      <c r="P18" s="83"/>
      <c r="Q18" s="83"/>
      <c r="R18" s="83"/>
      <c r="S18" s="83"/>
      <c r="T18" s="83"/>
      <c r="U18" s="83"/>
      <c r="V18" s="83"/>
    </row>
    <row r="19" spans="1:22" ht="38.25">
      <c r="A19" s="87">
        <v>12</v>
      </c>
      <c r="B19" s="61" t="s">
        <v>80</v>
      </c>
      <c r="C19" s="55" t="s">
        <v>126</v>
      </c>
      <c r="D19" s="64" t="s">
        <v>129</v>
      </c>
      <c r="E19" s="88"/>
      <c r="F19" s="89"/>
      <c r="G19" s="88"/>
      <c r="H19" s="89"/>
      <c r="I19" s="88"/>
      <c r="K19" s="83"/>
      <c r="L19" s="83"/>
      <c r="M19" s="83"/>
      <c r="N19" s="68" t="s">
        <v>203</v>
      </c>
      <c r="O19" s="83"/>
      <c r="P19" s="83"/>
      <c r="Q19" s="83"/>
      <c r="R19" s="83"/>
      <c r="S19" s="83"/>
      <c r="T19" s="83"/>
      <c r="U19" s="83"/>
      <c r="V19" s="83"/>
    </row>
    <row r="20" spans="11:22" ht="12.75">
      <c r="K20" s="83"/>
      <c r="L20" s="83"/>
      <c r="M20" s="83"/>
      <c r="N20" s="83"/>
      <c r="O20" s="83"/>
      <c r="P20" s="83"/>
      <c r="Q20" s="83"/>
      <c r="R20" s="83"/>
      <c r="S20" s="83"/>
      <c r="T20" s="83"/>
      <c r="U20" s="83"/>
      <c r="V20" s="83"/>
    </row>
    <row r="21" spans="11:22" ht="12.75">
      <c r="K21" s="83"/>
      <c r="L21" s="83"/>
      <c r="M21" s="83"/>
      <c r="N21" s="83"/>
      <c r="O21" s="83"/>
      <c r="P21" s="83"/>
      <c r="Q21" s="83"/>
      <c r="R21" s="83"/>
      <c r="S21" s="83"/>
      <c r="T21" s="83"/>
      <c r="U21" s="83"/>
      <c r="V21" s="83"/>
    </row>
    <row r="22" spans="1:22" ht="12.75">
      <c r="A22" s="86" t="s">
        <v>207</v>
      </c>
      <c r="K22" s="83"/>
      <c r="L22" s="83"/>
      <c r="M22" s="83"/>
      <c r="N22" s="83"/>
      <c r="O22" s="83"/>
      <c r="P22" s="83"/>
      <c r="Q22" s="83"/>
      <c r="R22" s="83"/>
      <c r="S22" s="83"/>
      <c r="T22" s="83"/>
      <c r="U22" s="83"/>
      <c r="V22" s="83"/>
    </row>
    <row r="23" spans="1:22" ht="12.75">
      <c r="A23" s="51" t="s">
        <v>208</v>
      </c>
      <c r="K23" s="83"/>
      <c r="L23" s="83"/>
      <c r="M23" s="83"/>
      <c r="N23" s="83"/>
      <c r="O23" s="83"/>
      <c r="P23" s="83"/>
      <c r="Q23" s="83"/>
      <c r="R23" s="83"/>
      <c r="S23" s="83"/>
      <c r="T23" s="83"/>
      <c r="U23" s="83"/>
      <c r="V23" s="83"/>
    </row>
    <row r="24" spans="1:22" ht="12.75">
      <c r="A24" s="51" t="s">
        <v>209</v>
      </c>
      <c r="K24" s="83"/>
      <c r="L24" s="83"/>
      <c r="M24" s="83"/>
      <c r="N24" s="83"/>
      <c r="O24" s="83"/>
      <c r="P24" s="83"/>
      <c r="Q24" s="83"/>
      <c r="R24" s="83"/>
      <c r="S24" s="83"/>
      <c r="T24" s="83"/>
      <c r="U24" s="83"/>
      <c r="V24" s="83"/>
    </row>
    <row r="25" spans="2:22" ht="12.75">
      <c r="B25" s="51"/>
      <c r="C25" s="51"/>
      <c r="D25" s="51"/>
      <c r="E25" s="51"/>
      <c r="F25" s="51"/>
      <c r="G25" s="51"/>
      <c r="H25" s="51"/>
      <c r="K25" s="83"/>
      <c r="L25" s="83"/>
      <c r="M25" s="83"/>
      <c r="N25" s="83"/>
      <c r="O25" s="83"/>
      <c r="P25" s="83"/>
      <c r="Q25" s="83"/>
      <c r="R25" s="83"/>
      <c r="S25" s="83"/>
      <c r="T25" s="83"/>
      <c r="U25" s="83"/>
      <c r="V25" s="83"/>
    </row>
    <row r="26" spans="2:22" ht="12.75">
      <c r="B26" s="51"/>
      <c r="C26" s="51"/>
      <c r="D26" s="51"/>
      <c r="E26" s="51"/>
      <c r="F26" s="51"/>
      <c r="G26" s="51"/>
      <c r="H26" s="51"/>
      <c r="K26" s="83"/>
      <c r="L26" s="83"/>
      <c r="M26" s="83"/>
      <c r="N26" s="83"/>
      <c r="O26" s="83"/>
      <c r="P26" s="83"/>
      <c r="Q26" s="83"/>
      <c r="R26" s="83"/>
      <c r="S26" s="83"/>
      <c r="T26" s="83"/>
      <c r="U26" s="83"/>
      <c r="V26" s="83"/>
    </row>
    <row r="27" spans="2:22" ht="12.75">
      <c r="B27" s="51"/>
      <c r="C27" s="51"/>
      <c r="D27" s="51"/>
      <c r="E27" s="51"/>
      <c r="F27" s="51"/>
      <c r="G27" s="51"/>
      <c r="H27" s="51"/>
      <c r="K27" s="83"/>
      <c r="L27" s="83"/>
      <c r="M27" s="83"/>
      <c r="N27" s="83"/>
      <c r="O27" s="83"/>
      <c r="P27" s="83"/>
      <c r="Q27" s="83"/>
      <c r="R27" s="83"/>
      <c r="S27" s="83"/>
      <c r="T27" s="83"/>
      <c r="U27" s="83"/>
      <c r="V27" s="83"/>
    </row>
    <row r="28" spans="11:22" ht="12.75">
      <c r="K28" s="83"/>
      <c r="L28" s="83"/>
      <c r="M28" s="83"/>
      <c r="N28" s="83"/>
      <c r="O28" s="83"/>
      <c r="P28" s="83"/>
      <c r="Q28" s="83"/>
      <c r="R28" s="83"/>
      <c r="S28" s="83"/>
      <c r="T28" s="83"/>
      <c r="U28" s="83"/>
      <c r="V28" s="83"/>
    </row>
  </sheetData>
  <sheetProtection/>
  <mergeCells count="4">
    <mergeCell ref="A1:I1"/>
    <mergeCell ref="A2:I2"/>
    <mergeCell ref="A3:I3"/>
    <mergeCell ref="D6:I6"/>
  </mergeCells>
  <dataValidations count="2">
    <dataValidation type="list" allowBlank="1" showInputMessage="1" showErrorMessage="1" sqref="C20:C32">
      <formula1>$N$15:$N$19</formula1>
    </dataValidation>
    <dataValidation type="list" allowBlank="1" showInputMessage="1" showErrorMessage="1" sqref="C8:C19">
      <formula1>$M$12:$M$16</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70" zoomScaleNormal="70" zoomScalePageLayoutView="0" workbookViewId="0" topLeftCell="A1">
      <selection activeCell="D21" sqref="D21"/>
    </sheetView>
  </sheetViews>
  <sheetFormatPr defaultColWidth="9.140625" defaultRowHeight="12.75"/>
  <cols>
    <col min="1" max="1" width="3.421875" style="1" customWidth="1"/>
    <col min="2" max="2" width="35.28125" style="2" customWidth="1"/>
    <col min="3" max="3" width="44.8515625" style="2" customWidth="1"/>
    <col min="4" max="4" width="38.00390625" style="2" customWidth="1"/>
    <col min="5" max="5" width="30.57421875" style="2" customWidth="1"/>
    <col min="6" max="6" width="27.28125" style="2" customWidth="1"/>
    <col min="7" max="16384" width="9.140625" style="2" customWidth="1"/>
  </cols>
  <sheetData>
    <row r="1" spans="1:7" ht="20.25">
      <c r="A1" s="95" t="str">
        <f>Setup!A2</f>
        <v>Electric Gas Coordination Senior Task Force</v>
      </c>
      <c r="B1" s="95"/>
      <c r="C1" s="95"/>
      <c r="D1" s="95"/>
      <c r="E1" s="95"/>
      <c r="F1" s="95"/>
      <c r="G1" s="95"/>
    </row>
    <row r="2" spans="1:7" ht="18">
      <c r="A2" s="96" t="str">
        <f>Setup!A5</f>
        <v>Natural Gas and Electric Coordination</v>
      </c>
      <c r="B2" s="96"/>
      <c r="C2" s="96"/>
      <c r="D2" s="96"/>
      <c r="E2" s="96"/>
      <c r="F2" s="96"/>
      <c r="G2" s="96"/>
    </row>
    <row r="3" spans="1:9" ht="18">
      <c r="A3" s="97" t="s">
        <v>32</v>
      </c>
      <c r="B3" s="97"/>
      <c r="C3" s="97"/>
      <c r="D3" s="97"/>
      <c r="E3" s="97"/>
      <c r="F3" s="97"/>
      <c r="G3" s="97"/>
      <c r="H3" s="97"/>
      <c r="I3" s="97"/>
    </row>
    <row r="4" spans="1:2" ht="38.25" customHeight="1">
      <c r="A4" s="2"/>
      <c r="B4" s="10" t="s">
        <v>40</v>
      </c>
    </row>
    <row r="5" spans="1:6" ht="41.25" customHeight="1">
      <c r="A5" s="10"/>
      <c r="B5" s="110" t="s">
        <v>19</v>
      </c>
      <c r="C5" s="111"/>
      <c r="D5" s="111"/>
      <c r="E5" s="111"/>
      <c r="F5" s="112"/>
    </row>
    <row r="6" spans="1:6" ht="43.5" customHeight="1">
      <c r="A6" s="10"/>
      <c r="B6" s="17" t="s">
        <v>0</v>
      </c>
      <c r="C6" s="30" t="s">
        <v>1</v>
      </c>
      <c r="D6" s="17" t="s">
        <v>2</v>
      </c>
      <c r="E6" s="30" t="s">
        <v>3</v>
      </c>
      <c r="F6" s="17" t="s">
        <v>4</v>
      </c>
    </row>
    <row r="7" spans="1:6" ht="12.75">
      <c r="A7" s="18">
        <v>1</v>
      </c>
      <c r="B7" s="29"/>
      <c r="C7" s="28"/>
      <c r="D7" s="29"/>
      <c r="E7" s="28"/>
      <c r="F7" s="29"/>
    </row>
    <row r="8" spans="1:6" ht="12.75">
      <c r="A8" s="18">
        <v>2</v>
      </c>
      <c r="B8" s="29"/>
      <c r="C8" s="28"/>
      <c r="D8" s="29"/>
      <c r="E8" s="28"/>
      <c r="F8" s="29"/>
    </row>
    <row r="9" spans="1:6" ht="12.75">
      <c r="A9" s="18">
        <v>3</v>
      </c>
      <c r="B9" s="29"/>
      <c r="C9" s="28"/>
      <c r="D9" s="29"/>
      <c r="E9" s="28"/>
      <c r="F9" s="29"/>
    </row>
    <row r="10" spans="1:6" ht="12.75">
      <c r="A10" s="18">
        <v>4</v>
      </c>
      <c r="B10" s="29"/>
      <c r="C10" s="28"/>
      <c r="D10" s="29"/>
      <c r="E10" s="28"/>
      <c r="F10" s="29"/>
    </row>
    <row r="11" spans="1:6" ht="12.75">
      <c r="A11" s="18">
        <v>5</v>
      </c>
      <c r="B11" s="29"/>
      <c r="C11" s="28"/>
      <c r="D11" s="29"/>
      <c r="E11" s="28"/>
      <c r="F11" s="29"/>
    </row>
    <row r="12" spans="1:6" ht="12.75">
      <c r="A12" s="18">
        <v>6</v>
      </c>
      <c r="B12" s="29"/>
      <c r="C12" s="43"/>
      <c r="D12" s="29"/>
      <c r="E12" s="28"/>
      <c r="F12" s="29"/>
    </row>
    <row r="13" spans="1:6" ht="12.75">
      <c r="A13" s="18">
        <v>7</v>
      </c>
      <c r="B13" s="29"/>
      <c r="C13" s="28"/>
      <c r="D13" s="29"/>
      <c r="E13" s="28"/>
      <c r="F13" s="29"/>
    </row>
    <row r="14" spans="1:6" ht="12.75">
      <c r="A14" s="18">
        <v>8</v>
      </c>
      <c r="B14" s="29"/>
      <c r="C14" s="28"/>
      <c r="D14" s="29"/>
      <c r="E14" s="28"/>
      <c r="F14" s="29"/>
    </row>
    <row r="15" spans="1:6" ht="12.75">
      <c r="A15" s="18">
        <v>9</v>
      </c>
      <c r="B15" s="29"/>
      <c r="C15" s="28"/>
      <c r="D15" s="29"/>
      <c r="E15" s="28"/>
      <c r="F15" s="29"/>
    </row>
    <row r="16" spans="1:6" ht="12.75">
      <c r="A16" s="18">
        <v>10</v>
      </c>
      <c r="B16" s="29"/>
      <c r="C16" s="44"/>
      <c r="D16" s="29"/>
      <c r="E16" s="28"/>
      <c r="F16" s="29"/>
    </row>
    <row r="17" spans="1:6" ht="12.75">
      <c r="A17" s="18">
        <v>11</v>
      </c>
      <c r="B17" s="29"/>
      <c r="C17" s="28"/>
      <c r="D17" s="29"/>
      <c r="E17" s="28"/>
      <c r="F17" s="29"/>
    </row>
    <row r="18" spans="1:6" ht="12.75">
      <c r="A18" s="18">
        <v>12</v>
      </c>
      <c r="B18" s="29"/>
      <c r="C18" s="28"/>
      <c r="D18" s="29"/>
      <c r="E18" s="28"/>
      <c r="F18" s="29"/>
    </row>
    <row r="19" spans="1:6" ht="12.75">
      <c r="A19" s="18">
        <v>13</v>
      </c>
      <c r="B19" s="29"/>
      <c r="C19" s="28"/>
      <c r="D19" s="29"/>
      <c r="E19" s="28"/>
      <c r="F19" s="29"/>
    </row>
    <row r="20" spans="1:6" ht="12.75">
      <c r="A20" s="18">
        <v>14</v>
      </c>
      <c r="B20" s="29"/>
      <c r="C20" s="28"/>
      <c r="D20" s="29"/>
      <c r="E20" s="28"/>
      <c r="F20" s="29"/>
    </row>
    <row r="21" spans="1:6" ht="12.75">
      <c r="A21" s="18">
        <v>15</v>
      </c>
      <c r="B21" s="45"/>
      <c r="C21" s="28"/>
      <c r="D21" s="29"/>
      <c r="E21" s="28"/>
      <c r="F21" s="29"/>
    </row>
    <row r="22" spans="1:6" ht="12.75">
      <c r="A22" s="18">
        <v>16</v>
      </c>
      <c r="B22" s="29"/>
      <c r="C22" s="28"/>
      <c r="D22" s="29"/>
      <c r="E22" s="28"/>
      <c r="F22" s="29"/>
    </row>
    <row r="23" spans="1:6" ht="12.75">
      <c r="A23" s="18">
        <v>17</v>
      </c>
      <c r="B23" s="29"/>
      <c r="C23" s="28"/>
      <c r="D23" s="29"/>
      <c r="E23" s="28"/>
      <c r="F23" s="29"/>
    </row>
    <row r="24" spans="1:6" ht="12.75">
      <c r="A24" s="18">
        <v>18</v>
      </c>
      <c r="B24" s="29"/>
      <c r="C24" s="28"/>
      <c r="D24" s="29"/>
      <c r="E24" s="28"/>
      <c r="F24" s="29"/>
    </row>
    <row r="25" spans="1:6" ht="12.75">
      <c r="A25" s="18">
        <v>19</v>
      </c>
      <c r="B25" s="29"/>
      <c r="C25" s="28"/>
      <c r="D25" s="29"/>
      <c r="E25" s="28"/>
      <c r="F25" s="29"/>
    </row>
    <row r="26" spans="1:6" ht="12.75">
      <c r="A26" s="18">
        <v>20</v>
      </c>
      <c r="B26" s="29"/>
      <c r="C26" s="28"/>
      <c r="D26" s="29"/>
      <c r="E26" s="28"/>
      <c r="F26" s="29"/>
    </row>
    <row r="27" spans="1:6" ht="12.75">
      <c r="A27" s="18">
        <v>21</v>
      </c>
      <c r="B27" s="29"/>
      <c r="C27" s="28"/>
      <c r="D27" s="29"/>
      <c r="E27" s="28"/>
      <c r="F27" s="29"/>
    </row>
    <row r="28" spans="1:6" ht="12.75">
      <c r="A28" s="18">
        <v>22</v>
      </c>
      <c r="B28" s="29"/>
      <c r="C28" s="28"/>
      <c r="D28" s="29"/>
      <c r="E28" s="28"/>
      <c r="F28" s="29"/>
    </row>
    <row r="29" spans="1:6" ht="12.75">
      <c r="A29" s="18">
        <v>23</v>
      </c>
      <c r="B29" s="29"/>
      <c r="C29" s="28"/>
      <c r="D29" s="29"/>
      <c r="E29" s="28"/>
      <c r="F29" s="29"/>
    </row>
    <row r="30" spans="1:6" ht="12.75">
      <c r="A30" s="18">
        <v>24</v>
      </c>
      <c r="B30" s="29"/>
      <c r="C30" s="28"/>
      <c r="D30" s="29"/>
      <c r="E30" s="28"/>
      <c r="F30" s="29"/>
    </row>
    <row r="31" spans="1:6" ht="12.75">
      <c r="A31" s="18">
        <v>25</v>
      </c>
      <c r="B31" s="29"/>
      <c r="C31" s="28"/>
      <c r="D31" s="29"/>
      <c r="E31" s="28"/>
      <c r="F31" s="29"/>
    </row>
    <row r="32" spans="1:6" ht="12.75">
      <c r="A32" s="18">
        <v>26</v>
      </c>
      <c r="B32" s="46"/>
      <c r="C32" s="28"/>
      <c r="D32" s="29"/>
      <c r="E32" s="28"/>
      <c r="F32" s="29"/>
    </row>
    <row r="33" spans="1:6" ht="12.75">
      <c r="A33" s="18">
        <v>27</v>
      </c>
      <c r="B33" s="29"/>
      <c r="C33" s="28"/>
      <c r="D33" s="29"/>
      <c r="E33" s="28"/>
      <c r="F33" s="29"/>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22"/>
  <sheetViews>
    <sheetView zoomScalePageLayoutView="0" workbookViewId="0" topLeftCell="A6">
      <selection activeCell="A24" sqref="A24"/>
    </sheetView>
  </sheetViews>
  <sheetFormatPr defaultColWidth="9.140625" defaultRowHeight="12.75"/>
  <cols>
    <col min="1" max="1" width="128.8515625" style="0" customWidth="1"/>
  </cols>
  <sheetData>
    <row r="1" ht="20.25">
      <c r="A1" s="21" t="str">
        <f>Setup!A2</f>
        <v>Electric Gas Coordination Senior Task Force</v>
      </c>
    </row>
    <row r="2" ht="18">
      <c r="A2" s="22" t="str">
        <f>Setup!A5</f>
        <v>Natural Gas and Electric Coordination</v>
      </c>
    </row>
    <row r="3" ht="18">
      <c r="A3" s="7" t="s">
        <v>33</v>
      </c>
    </row>
    <row r="5" s="1" customFormat="1" ht="12.75">
      <c r="A5" s="1" t="s">
        <v>41</v>
      </c>
    </row>
    <row r="7" ht="12.75">
      <c r="A7" s="23" t="s">
        <v>25</v>
      </c>
    </row>
    <row r="8" ht="30" customHeight="1">
      <c r="A8" s="35" t="s">
        <v>57</v>
      </c>
    </row>
    <row r="9" ht="30" customHeight="1">
      <c r="A9" s="35" t="s">
        <v>58</v>
      </c>
    </row>
    <row r="10" ht="30" customHeight="1">
      <c r="A10" s="35" t="s">
        <v>59</v>
      </c>
    </row>
    <row r="11" ht="30" customHeight="1">
      <c r="A11" s="41" t="s">
        <v>60</v>
      </c>
    </row>
    <row r="12" ht="30" customHeight="1">
      <c r="A12" s="41" t="s">
        <v>56</v>
      </c>
    </row>
    <row r="13" ht="30" customHeight="1">
      <c r="A13" s="35" t="s">
        <v>79</v>
      </c>
    </row>
    <row r="14" ht="30" customHeight="1">
      <c r="A14" s="35" t="s">
        <v>78</v>
      </c>
    </row>
    <row r="15" ht="30" customHeight="1">
      <c r="A15" s="35" t="s">
        <v>77</v>
      </c>
    </row>
    <row r="16" ht="12.75">
      <c r="A16" s="35" t="s">
        <v>133</v>
      </c>
    </row>
    <row r="17" ht="12.75">
      <c r="A17" s="42" t="s">
        <v>72</v>
      </c>
    </row>
    <row r="18" ht="12.75">
      <c r="A18" s="24" t="s">
        <v>64</v>
      </c>
    </row>
    <row r="19" ht="25.5">
      <c r="A19" s="35" t="s">
        <v>71</v>
      </c>
    </row>
    <row r="20" ht="25.5">
      <c r="A20" s="35" t="s">
        <v>139</v>
      </c>
    </row>
    <row r="21" ht="12.75">
      <c r="A21" s="35" t="s">
        <v>137</v>
      </c>
    </row>
    <row r="22" ht="45" customHeight="1">
      <c r="A22" s="35" t="s">
        <v>224</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C7" sqref="C7"/>
    </sheetView>
  </sheetViews>
  <sheetFormatPr defaultColWidth="9.140625" defaultRowHeight="12.75"/>
  <cols>
    <col min="1" max="2" width="9.57421875" style="0" customWidth="1"/>
    <col min="3" max="3" width="68.8515625" style="0" customWidth="1"/>
    <col min="4" max="23" width="9.140625" style="0" customWidth="1"/>
  </cols>
  <sheetData>
    <row r="1" spans="1:10" ht="20.25">
      <c r="A1" s="95" t="str">
        <f>Setup!A2</f>
        <v>Electric Gas Coordination Senior Task Force</v>
      </c>
      <c r="B1" s="95"/>
      <c r="C1" s="113"/>
      <c r="D1" s="113"/>
      <c r="E1" s="113"/>
      <c r="F1" s="113"/>
      <c r="G1" s="113"/>
      <c r="H1" s="113"/>
      <c r="I1" s="113"/>
      <c r="J1" s="113"/>
    </row>
    <row r="2" spans="1:10" ht="18">
      <c r="A2" s="96" t="str">
        <f>Setup!A5</f>
        <v>Natural Gas and Electric Coordination</v>
      </c>
      <c r="B2" s="96"/>
      <c r="C2" s="113"/>
      <c r="D2" s="113"/>
      <c r="E2" s="113"/>
      <c r="F2" s="113"/>
      <c r="G2" s="113"/>
      <c r="H2" s="113"/>
      <c r="I2" s="113"/>
      <c r="J2" s="113"/>
    </row>
    <row r="3" spans="1:10" ht="18">
      <c r="A3" s="97" t="s">
        <v>26</v>
      </c>
      <c r="B3" s="97"/>
      <c r="C3" s="97"/>
      <c r="D3" s="97"/>
      <c r="E3" s="97"/>
      <c r="F3" s="97"/>
      <c r="G3" s="97"/>
      <c r="H3" s="97"/>
      <c r="I3" s="97"/>
      <c r="J3" s="97"/>
    </row>
    <row r="4" spans="1:23" ht="18">
      <c r="A4" s="5" t="s">
        <v>30</v>
      </c>
      <c r="B4" s="5"/>
      <c r="C4" s="19"/>
      <c r="D4" s="19"/>
      <c r="E4" s="19"/>
      <c r="F4" s="19"/>
      <c r="G4" s="19"/>
      <c r="H4" s="7"/>
      <c r="I4" s="7"/>
      <c r="J4" s="7"/>
      <c r="L4" s="20"/>
      <c r="M4" s="20"/>
      <c r="N4" s="20"/>
      <c r="O4" s="20"/>
      <c r="P4" s="20"/>
      <c r="Q4" s="20"/>
      <c r="R4" s="20"/>
      <c r="S4" s="20"/>
      <c r="T4" s="20"/>
      <c r="U4" s="20"/>
      <c r="V4" s="20"/>
      <c r="W4" s="20"/>
    </row>
    <row r="5" spans="1:23" ht="18">
      <c r="A5" s="5" t="s">
        <v>42</v>
      </c>
      <c r="B5" s="5"/>
      <c r="C5" s="19"/>
      <c r="D5" s="19"/>
      <c r="E5" s="19"/>
      <c r="F5" s="19"/>
      <c r="G5" s="19"/>
      <c r="H5" s="7"/>
      <c r="I5" s="7"/>
      <c r="J5" s="7"/>
      <c r="L5" s="20"/>
      <c r="M5" s="20"/>
      <c r="N5" s="20"/>
      <c r="O5" s="20"/>
      <c r="P5" s="20"/>
      <c r="Q5" s="20"/>
      <c r="R5" s="20"/>
      <c r="S5" s="20"/>
      <c r="T5" s="20"/>
      <c r="U5" s="20"/>
      <c r="V5" s="20"/>
      <c r="W5" s="20"/>
    </row>
    <row r="6" spans="1:23" ht="25.5">
      <c r="A6" s="26" t="s">
        <v>27</v>
      </c>
      <c r="B6" s="27" t="s">
        <v>29</v>
      </c>
      <c r="C6" s="26" t="s">
        <v>28</v>
      </c>
      <c r="D6" s="5"/>
      <c r="E6" s="5"/>
      <c r="F6" s="5"/>
      <c r="G6" s="5"/>
      <c r="L6" s="20"/>
      <c r="M6" s="20"/>
      <c r="N6" s="20"/>
      <c r="O6" s="20"/>
      <c r="P6" s="20"/>
      <c r="Q6" s="20"/>
      <c r="R6" s="20"/>
      <c r="S6" s="20"/>
      <c r="T6" s="20"/>
      <c r="U6" s="20"/>
      <c r="V6" s="20"/>
      <c r="W6" s="20"/>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2022-11-18T16:30:18Z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{68F8262E-0C96-4223-82F9-2FD035AD9E8A}</vt:lpwstr>
  </property>
</Properties>
</file>