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9410" windowHeight="10455" tabRatio="886" firstSheet="1" activeTab="5"/>
  </bookViews>
  <sheets>
    <sheet name="Setup" sheetId="1" r:id="rId1"/>
    <sheet name="1. Interest Identification" sheetId="2" r:id="rId2"/>
    <sheet name="2. Options Matrix- Design Comp." sheetId="3" r:id="rId3"/>
    <sheet name="2a. Design Component Details" sheetId="4" r:id="rId4"/>
    <sheet name="2b. Option Details" sheetId="5" r:id="rId5"/>
    <sheet name="3. Package Matrix" sheetId="6" r:id="rId6"/>
    <sheet name="3a. Package Details" sheetId="7" r:id="rId7"/>
    <sheet name="Parking Lot" sheetId="8" r:id="rId8"/>
    <sheet name="Revision History" sheetId="9" r:id="rId9"/>
  </sheets>
  <externalReferences>
    <externalReference r:id="rId12"/>
  </externalReferences>
  <definedNames>
    <definedName name="_xlnm.Print_Area" localSheetId="3">'2a. Design Component Details'!$A$3:$C$12</definedName>
    <definedName name="_xlnm.Print_Area" localSheetId="4">'2b. Option Details'!$A$3:$B$12</definedName>
    <definedName name="_xlnm.Print_Titles" localSheetId="3">'2a. Design Component Details'!$3:$6</definedName>
    <definedName name="_xlnm.Print_Titles" localSheetId="4">'2b. Option Details'!$3:$6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<sst xmlns="http://schemas.openxmlformats.org/spreadsheetml/2006/main" count="272" uniqueCount="158">
  <si>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</si>
  <si>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</si>
  <si>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</si>
  <si>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</si>
  <si>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</si>
  <si>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</si>
  <si>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</si>
  <si>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COMPONENT DETAILS</t>
  </si>
  <si>
    <t>Design Component</t>
  </si>
  <si>
    <t>Detailed Description</t>
  </si>
  <si>
    <t>&lt;enter detailed description of this component&gt;</t>
  </si>
  <si>
    <t>OPTIONS MATRIX</t>
  </si>
  <si>
    <t>Design Components</t>
  </si>
  <si>
    <t>Packages</t>
  </si>
  <si>
    <t>#</t>
  </si>
  <si>
    <t>High</t>
  </si>
  <si>
    <t>Medium</t>
  </si>
  <si>
    <t>Low</t>
  </si>
  <si>
    <t>1. Elicit from the stakeholder group a set of components (attributes) desired for any proposed solution. Enter a short label for each in the Design Components column.</t>
  </si>
  <si>
    <t>4. Elicit from the stakeholder group potential solution alternative(s) for each component.  Enter a short label for each in the Solution Options columns.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</si>
  <si>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</si>
  <si>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</si>
  <si>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</si>
  <si>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</si>
  <si>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</si>
  <si>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</si>
  <si>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</si>
  <si>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Complete this form as needed. Design components should be populated from the Options Matrix.</t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</si>
  <si>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</si>
  <si>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Priority</t>
  </si>
  <si>
    <t>Low - High</t>
  </si>
  <si>
    <t>Medium - High</t>
  </si>
  <si>
    <t>Low - Medium</t>
  </si>
  <si>
    <t>PACKAGE/ PROPOSAL MATRIX</t>
  </si>
  <si>
    <t xml:space="preserve">Enter Stakeholder Group Name in cell A2: </t>
  </si>
  <si>
    <t>Enter issue title (use title from Issue Tracking if applicable) in cell A5:</t>
  </si>
  <si>
    <t>Description</t>
  </si>
  <si>
    <t>Revision History</t>
  </si>
  <si>
    <t>Version</t>
  </si>
  <si>
    <t>Description of changes</t>
  </si>
  <si>
    <t>Posting Date</t>
  </si>
  <si>
    <t xml:space="preserve">Current Spreadsheet Version: </t>
  </si>
  <si>
    <t>&lt;enter detailed description of this option&gt;</t>
  </si>
  <si>
    <t>PACKAGE / PROPOSAL DETAILS</t>
  </si>
  <si>
    <t>PARKING LOT</t>
  </si>
  <si>
    <t>SOLUTION OPTION DETAILS</t>
  </si>
  <si>
    <t>Cell #</t>
  </si>
  <si>
    <t>Corresponding cell number from Options Matrix (ex. 1A, 1B, 2A, etc.)</t>
  </si>
  <si>
    <t>*</t>
  </si>
  <si>
    <t>Implementation</t>
  </si>
  <si>
    <t>2. If needed, enter a more detailed description of each criteria on the "Design Component Details" tab (2a).</t>
  </si>
  <si>
    <t>3. Using informal feedback from the participants, rate each component's priority in the final solution as "high/medium/low"</t>
  </si>
  <si>
    <t>5. If needed, enter a more detailed description of each potential solution option on the "Option Details" tab 2b.</t>
  </si>
  <si>
    <t>6. Once the matrix is filled out, the group will attempt to select a single solution alternative (column) for each component (row) to form a solution "package", to be documented in tab 3, "Packages Matrix".</t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</si>
  <si>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List interests of all parties on this page.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</si>
  <si>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Complete this form as needed, including more detailed / expansive descriptions of options than the Options Matrix allows.</t>
    </r>
  </si>
  <si>
    <r>
      <t xml:space="preserve">*Implementation should consider timing for both PJM and stakeholders </t>
    </r>
    <r>
      <rPr>
        <i/>
        <sz val="8"/>
        <color indexed="8"/>
        <rFont val="Arial Narrow"/>
        <family val="2"/>
      </rPr>
      <t>(added as standard component based on Stakeholder feedback- 2015)</t>
    </r>
  </si>
  <si>
    <r>
      <rPr>
        <vertAlign val="superscript"/>
        <sz val="10"/>
        <color indexed="8"/>
        <rFont val="Arial Narrow"/>
        <family val="2"/>
      </rPr>
      <t>1</t>
    </r>
    <r>
      <rPr>
        <sz val="10"/>
        <color indexed="8"/>
        <rFont val="Arial Narrow"/>
        <family val="2"/>
      </rPr>
      <t>Design Components - each is an "attibute" or "component" of any proposed solution.  Consensus of the group should be sought on selection of a set of solution criteria.</t>
    </r>
  </si>
  <si>
    <r>
      <rPr>
        <vertAlign val="superscript"/>
        <sz val="10"/>
        <color indexed="8"/>
        <rFont val="Arial Narrow"/>
        <family val="2"/>
      </rPr>
      <t>2</t>
    </r>
    <r>
      <rPr>
        <sz val="10"/>
        <color indexed="8"/>
        <rFont val="Arial Narrow"/>
        <family val="2"/>
      </rPr>
      <t>Solution Options - each is a solution alternative elicited from the stakeholder group that meet one of the specific solution criteria.</t>
    </r>
  </si>
  <si>
    <r>
      <rPr>
        <b/>
        <sz val="10"/>
        <color indexed="8"/>
        <rFont val="Arial"/>
        <family val="2"/>
      </rPr>
      <t xml:space="preserve">Instructions: </t>
    </r>
    <r>
      <rPr>
        <sz val="10"/>
        <color theme="1"/>
        <rFont val="Arial"/>
        <family val="2"/>
      </rPr>
      <t>Complete this form as needed, including more detailed / expansive descriptions of package components than the Package Matrix allows.</t>
    </r>
  </si>
  <si>
    <r>
      <rPr>
        <b/>
        <sz val="10"/>
        <color indexed="8"/>
        <rFont val="Arial Narrow"/>
        <family val="2"/>
      </rPr>
      <t>Instructions:</t>
    </r>
    <r>
      <rPr>
        <sz val="10"/>
        <color indexed="8"/>
        <rFont val="Arial Narrow"/>
        <family val="2"/>
      </rPr>
      <t xml:space="preserve"> Use this space to document any items not specific to another topic area.</t>
    </r>
  </si>
  <si>
    <r>
      <rPr>
        <b/>
        <sz val="10"/>
        <color indexed="8"/>
        <rFont val="Arial"/>
        <family val="2"/>
      </rPr>
      <t>Instructions:</t>
    </r>
    <r>
      <rPr>
        <sz val="10"/>
        <color theme="1"/>
        <rFont val="Arial"/>
        <family val="2"/>
      </rPr>
      <t xml:space="preserve"> Document all version changes to this matrix for easy identification of changes.</t>
    </r>
  </si>
  <si>
    <t>Distributed Energy Resources Subcommittee</t>
  </si>
  <si>
    <t>Distributed Energy Resources in PJM Markets - Submetering</t>
  </si>
  <si>
    <t>N/A</t>
  </si>
  <si>
    <t>Eligibility for "behind the customer meter DER" rules for ancillary services measurement</t>
  </si>
  <si>
    <t>Optional for any PJM generator co-located with non-station-power load and settled for energy on net output.</t>
  </si>
  <si>
    <t>2a</t>
  </si>
  <si>
    <t>Any values at POI</t>
  </si>
  <si>
    <t>Change in either injections or withdrawals at POI before and during event</t>
  </si>
  <si>
    <t>Consider both injections and withdrawals at the POI</t>
  </si>
  <si>
    <t>Change in gen submeter values before and during event</t>
  </si>
  <si>
    <t>Change in positive injections at POI before and during event</t>
  </si>
  <si>
    <t>Gen submeter</t>
  </si>
  <si>
    <t>Based on POI injections only</t>
  </si>
  <si>
    <t>Regulation performance measurement</t>
  </si>
  <si>
    <t>Submeter ownership</t>
  </si>
  <si>
    <t>Mandatory for any PJM generator co-located with non-station-power load and settled for energy on net output.</t>
  </si>
  <si>
    <t>Resource status requirement</t>
  </si>
  <si>
    <t>Submeter the DER for performance</t>
  </si>
  <si>
    <t>Synchronized Reserve (SR)</t>
  </si>
  <si>
    <t>Regulation</t>
  </si>
  <si>
    <t>Performance based on POI</t>
  </si>
  <si>
    <t>SR deployment--ex post event performance measurement</t>
  </si>
  <si>
    <t>Generation Status Quo (not demand repsonse)</t>
  </si>
  <si>
    <t>SR range eligible for Tier I Estimate (note: all limited by 10-min ramp).</t>
  </si>
  <si>
    <t>1a</t>
  </si>
  <si>
    <t>1b</t>
  </si>
  <si>
    <t>1c</t>
  </si>
  <si>
    <t>1d</t>
  </si>
  <si>
    <t>Offers for Reg and Tier II SR</t>
  </si>
  <si>
    <t>Self-scheduled non-dispatchable generators and non-energy resources: self-schedule Tier II SR and/or Reg quantities or bid in quantity/price pairs without LOC, no co-optimization among energy,  SR, and Reg.
Must-run dispatchable or pool-scheduled generators: either self-schedule Tier II SR and/or Reg quantities or bid in quantity/price pairs plus PJM-calculated LOC, PJM co-optimizes among energy,  SR, and Reg.</t>
  </si>
  <si>
    <t>Third party ownership of POI meters allowed for PJM generators.</t>
  </si>
  <si>
    <t>Submeter set-up Process</t>
  </si>
  <si>
    <t>Submeter communications</t>
  </si>
  <si>
    <t>Submetering</t>
  </si>
  <si>
    <t xml:space="preserve">Min(ECOMAX,SPINMAX) minus energy market basepoint (energy market basepoint is always zero or positive). </t>
  </si>
  <si>
    <t>Min(ECOMAX,SPINMAX) minus current injections or withdrawals at POI (requires telemetered value at POI)</t>
  </si>
  <si>
    <t>If in energy market: Min(ECOMAX,SPINMAX) minus energy market basepoint. Otherwise: Min(ECOMAX,SPINMAX) minus withdrawals at POI (requires telemetry at POI).</t>
  </si>
  <si>
    <t>Quantity of assignment capped at economic limits (i.e., SR assigned quantity can't be higher than 
Min(ECOMAX,SPINMAX) minus ECOMIN)</t>
  </si>
  <si>
    <t>Option to self-schedule or to bid quantity/price pair without LOC, similar to demand response or non-energy resources. No co-optimization among energy, Tier II SR, and Reg.</t>
  </si>
  <si>
    <t>Third party submeter allowed as per Demand Response status quo for Regulation submeter</t>
  </si>
  <si>
    <t>Third party submeter allowed as per Generation status quo for POI meters</t>
  </si>
  <si>
    <t>EDC submeter allowed</t>
  </si>
  <si>
    <t xml:space="preserve">PJMNet ICCP or Jetstream DNP3 depending on size. Via marketer or TO as Market Operations Center. Flexible SR assigntments communicated through ICCP/DNP3, inflexible through Markets Gateway.  </t>
  </si>
  <si>
    <t>Allowable Regulation range</t>
  </si>
  <si>
    <t>2b</t>
  </si>
  <si>
    <t>RegHi minus RegLo. RegLo can't go below ECOMIN, which can't go &lt; 0.</t>
  </si>
  <si>
    <t>Similar to Regulation performance testing</t>
  </si>
  <si>
    <t>Excluded from Tier I estimate</t>
  </si>
  <si>
    <t>1e</t>
  </si>
  <si>
    <t>Tradeoff SR&lt;&gt;energy</t>
  </si>
  <si>
    <t>Co-optimization and Lost Opportunity Cost incorporated into offer</t>
  </si>
  <si>
    <t>3a</t>
  </si>
  <si>
    <t>3b</t>
  </si>
  <si>
    <t>3c</t>
  </si>
  <si>
    <t>1f</t>
  </si>
  <si>
    <t>SR must offer</t>
  </si>
  <si>
    <t xml:space="preserve">Capacity resources must offer their full parameter-limited capability to provide Synch Reserves. DR is exempt from SR must offer.
</t>
  </si>
  <si>
    <t>Generator must be synchronized</t>
  </si>
  <si>
    <t xml:space="preserve">Generator and/or controllable load must be synchronized. If generator not synchronized, only load drop MW may be assigned in SR.
Interval submeter required and PJM has right to ex-post audit gross generator output during SR assignment periods.
</t>
  </si>
  <si>
    <t>SR quantity eligible for Tier II assignment (note: all limited by 10-min ramp unless noted).</t>
  </si>
  <si>
    <t>1g</t>
  </si>
  <si>
    <t>Registration process</t>
  </si>
  <si>
    <t>Load drop portion follows existing registration process for Demand Response.</t>
  </si>
  <si>
    <t>2c</t>
  </si>
  <si>
    <t>Tradeoff Reg&lt;&gt;Energ</t>
  </si>
  <si>
    <t xml:space="preserve">No co-optimization and no Lost Opportunity Cost. Assigned Reg MW should not also be offered to energy market or SR market.
</t>
  </si>
  <si>
    <t>NA</t>
  </si>
  <si>
    <t>Implement together with EPFTF SR changes</t>
  </si>
  <si>
    <t>Implement together with Order 841</t>
  </si>
  <si>
    <t>Allow RegLo to be below ECOMIN and below zero</t>
  </si>
  <si>
    <r>
      <t xml:space="preserve">Allow RegLo to be below ECOMIN and below zero, </t>
    </r>
    <r>
      <rPr>
        <strike/>
        <sz val="10"/>
        <color indexed="10"/>
        <rFont val="Arial"/>
        <family val="2"/>
      </rPr>
      <t>but no lower than anticipated net load.</t>
    </r>
  </si>
  <si>
    <t>Status quo</t>
  </si>
  <si>
    <r>
      <t xml:space="preserve">Resource is responsible for offering no more than they are capable of providing (no ramp limit calculation). Analagous to demand response.
</t>
    </r>
    <r>
      <rPr>
        <b/>
        <sz val="10"/>
        <color indexed="10"/>
        <rFont val="Arial"/>
        <family val="2"/>
      </rPr>
      <t>PJM will implement logic to ensure that SR assignment + energy offer quantity &lt;= total registered capability (gen dispatchable range + load drop)</t>
    </r>
  </si>
  <si>
    <t xml:space="preserve">Generator and/or controllable load must be synchronized. If generator will not synchronized, only load drop MW may be offered in SR.
Interval submeter required and PJM has right to ex-post audit gross generator output during SR assignment periods.
</t>
  </si>
  <si>
    <t xml:space="preserve">No co-optimization and no Lost Opportunity Cost. DER should not offer assigned inflexible SR MW to energy market.
</t>
  </si>
  <si>
    <t>TBD</t>
  </si>
  <si>
    <t xml:space="preserve">SR must offer requirement will apply to  DER with capacity obligation (cleared in RPM). Specific amount of SR must offer MW for DER behind the customer meter to be determined.
</t>
  </si>
  <si>
    <t>DR based on POI withdrawal only, Gen based on POI injection only</t>
  </si>
  <si>
    <t>Generator used to reduce load does not need to be synchronized. Generator MWs for injection must be synchronized.</t>
  </si>
  <si>
    <t>DR - Member determines amount to offer into each market. Gen - LOC and co-optimization used to determine offered MWs cleared in each market</t>
  </si>
  <si>
    <t>DR MW based on amount not offered into energy or Reg market. Gen quantity of assignment capped at economic limits (i.e., SR assigned quantity can't be higher than 
Min(ECOMAX,SPINMAX) minus ECOMIN)</t>
  </si>
  <si>
    <t>DR - no must offer requirement. Gen Capacity Resources must offer their full parameter limited capability to provide SR</t>
  </si>
  <si>
    <t>DR follows existing registration and SR certification process plus must identify injection rights and associated Gen resource. Gen injection portion goes through normal interconnection process</t>
  </si>
  <si>
    <t>May use existing DR rules including use of submeter values</t>
  </si>
  <si>
    <t>CSP determine amount to put in each market up to Eco Max (no co-optimization)</t>
  </si>
  <si>
    <t xml:space="preserve">DR through Jetstream DNP3. Gen through PJMNet ICCP or Jetstream DNP3 depending on size.  </t>
  </si>
  <si>
    <t>DR - change in withdrawal at POI. Gen change in  injections at POI. Both measured before and during event</t>
  </si>
  <si>
    <t>Capacity</t>
  </si>
  <si>
    <t>DR - all existing DR rules, load reductions capped at PLC or WPL minus load. Gen - all existing Gen rules. Output based on POI</t>
  </si>
  <si>
    <t>Energy</t>
  </si>
  <si>
    <t>DR - all existing DR rules, load reductions capped at CBL minus load, Gen- based on output at POI</t>
  </si>
  <si>
    <t>DR - tier 2 only, Gen - Tier 2 or Tier 1 based on existing rules</t>
  </si>
  <si>
    <t>DR - all (including injections) regulation market activity is done through the DR modelled resource with DR regulation rules. Must modify other market offers to align with overall capability.</t>
  </si>
  <si>
    <t>Status Quo - Gen</t>
  </si>
  <si>
    <t>Updated: October 26, 2018</t>
  </si>
  <si>
    <t>Gen/DR Status Quo, if interconnected with ISA/WMPA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</si>
</sst>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9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8"/>
      <color indexed="8"/>
      <name val="Arial Narrow"/>
      <family val="2"/>
    </font>
    <font>
      <vertAlign val="superscript"/>
      <sz val="10"/>
      <color indexed="8"/>
      <name val="Arial Narrow"/>
      <family val="2"/>
    </font>
    <font>
      <strike/>
      <sz val="10"/>
      <name val="Arial"/>
      <family val="2"/>
    </font>
    <font>
      <strike/>
      <sz val="10"/>
      <color indexed="10"/>
      <name val="Arial"/>
      <family val="2"/>
    </font>
    <font>
      <b/>
      <sz val="10"/>
      <color indexed="10"/>
      <name val="Arial"/>
      <family val="2"/>
    </font>
    <font>
      <sz val="16"/>
      <name val="Arial Narrow"/>
      <family val="2"/>
    </font>
    <font>
      <b/>
      <sz val="14"/>
      <name val="Arial Narrow"/>
      <family val="2"/>
    </font>
    <font>
      <b/>
      <sz val="14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strike/>
      <sz val="10"/>
      <color indexed="8"/>
      <name val="Arial"/>
      <family val="2"/>
    </font>
    <font>
      <strike/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b/>
      <sz val="10"/>
      <color theme="1"/>
      <name val="Arial Narrow"/>
      <family val="2"/>
    </font>
    <font>
      <b/>
      <sz val="10"/>
      <color rgb="FFFF0000"/>
      <name val="Arial"/>
      <family val="2"/>
    </font>
    <font>
      <strike/>
      <sz val="10"/>
      <color theme="1"/>
      <name val="Arial"/>
      <family val="2"/>
    </font>
    <font>
      <strike/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60" fillId="0" borderId="0" xfId="0" applyFont="1" applyAlignment="1">
      <alignment/>
    </xf>
    <xf numFmtId="0" fontId="60" fillId="33" borderId="0" xfId="0" applyFont="1" applyFill="1" applyAlignment="1">
      <alignment/>
    </xf>
    <xf numFmtId="0" fontId="60" fillId="33" borderId="10" xfId="0" applyFont="1" applyFill="1" applyBorder="1" applyAlignment="1">
      <alignment/>
    </xf>
    <xf numFmtId="0" fontId="60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58" fillId="2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left" vertical="center"/>
    </xf>
    <xf numFmtId="0" fontId="59" fillId="33" borderId="12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/>
    </xf>
    <xf numFmtId="0" fontId="0" fillId="2" borderId="13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58" fillId="0" borderId="0" xfId="0" applyFont="1" applyAlignment="1">
      <alignment/>
    </xf>
    <xf numFmtId="0" fontId="0" fillId="0" borderId="13" xfId="0" applyBorder="1" applyAlignment="1">
      <alignment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/>
    </xf>
    <xf numFmtId="0" fontId="58" fillId="2" borderId="14" xfId="0" applyFont="1" applyFill="1" applyBorder="1" applyAlignment="1">
      <alignment horizontal="center" vertical="center"/>
    </xf>
    <xf numFmtId="0" fontId="58" fillId="0" borderId="13" xfId="0" applyFont="1" applyBorder="1" applyAlignment="1">
      <alignment/>
    </xf>
    <xf numFmtId="0" fontId="58" fillId="0" borderId="13" xfId="0" applyFont="1" applyBorder="1" applyAlignment="1">
      <alignment wrapText="1"/>
    </xf>
    <xf numFmtId="0" fontId="59" fillId="8" borderId="12" xfId="0" applyFont="1" applyFill="1" applyBorder="1" applyAlignment="1">
      <alignment horizontal="left" vertical="center"/>
    </xf>
    <xf numFmtId="0" fontId="59" fillId="2" borderId="12" xfId="0" applyFont="1" applyFill="1" applyBorder="1" applyAlignment="1">
      <alignment horizontal="left" vertical="center"/>
    </xf>
    <xf numFmtId="0" fontId="0" fillId="8" borderId="13" xfId="0" applyFont="1" applyFill="1" applyBorder="1" applyAlignment="1">
      <alignment horizontal="center" vertical="center" wrapText="1"/>
    </xf>
    <xf numFmtId="0" fontId="59" fillId="33" borderId="12" xfId="0" applyFont="1" applyFill="1" applyBorder="1" applyAlignment="1">
      <alignment horizontal="left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8" fillId="2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60" fillId="0" borderId="0" xfId="0" applyFont="1" applyBorder="1" applyAlignment="1">
      <alignment/>
    </xf>
    <xf numFmtId="0" fontId="60" fillId="0" borderId="16" xfId="0" applyFont="1" applyBorder="1" applyAlignment="1">
      <alignment/>
    </xf>
    <xf numFmtId="0" fontId="60" fillId="33" borderId="15" xfId="0" applyFont="1" applyFill="1" applyBorder="1" applyAlignment="1">
      <alignment/>
    </xf>
    <xf numFmtId="0" fontId="65" fillId="33" borderId="15" xfId="0" applyFont="1" applyFill="1" applyBorder="1" applyAlignment="1">
      <alignment/>
    </xf>
    <xf numFmtId="0" fontId="60" fillId="33" borderId="17" xfId="0" applyFont="1" applyFill="1" applyBorder="1" applyAlignment="1">
      <alignment/>
    </xf>
    <xf numFmtId="0" fontId="60" fillId="0" borderId="18" xfId="0" applyFont="1" applyBorder="1" applyAlignment="1">
      <alignment/>
    </xf>
    <xf numFmtId="0" fontId="60" fillId="0" borderId="19" xfId="0" applyFont="1" applyBorder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ill="1" applyBorder="1" applyAlignment="1">
      <alignment wrapText="1"/>
    </xf>
    <xf numFmtId="0" fontId="0" fillId="22" borderId="18" xfId="0" applyFont="1" applyFill="1" applyBorder="1" applyAlignment="1">
      <alignment/>
    </xf>
    <xf numFmtId="0" fontId="0" fillId="22" borderId="18" xfId="0" applyFont="1" applyFill="1" applyBorder="1" applyAlignment="1">
      <alignment wrapText="1"/>
    </xf>
    <xf numFmtId="0" fontId="0" fillId="22" borderId="18" xfId="0" applyFont="1" applyFill="1" applyBorder="1" applyAlignment="1">
      <alignment wrapText="1"/>
    </xf>
    <xf numFmtId="0" fontId="0" fillId="22" borderId="18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20" xfId="0" applyFill="1" applyBorder="1" applyAlignment="1">
      <alignment/>
    </xf>
    <xf numFmtId="0" fontId="0" fillId="22" borderId="20" xfId="0" applyFont="1" applyFill="1" applyBorder="1" applyAlignment="1">
      <alignment horizontal="center" wrapText="1"/>
    </xf>
    <xf numFmtId="0" fontId="0" fillId="22" borderId="20" xfId="0" applyFont="1" applyFill="1" applyBorder="1" applyAlignment="1">
      <alignment wrapText="1"/>
    </xf>
    <xf numFmtId="0" fontId="0" fillId="22" borderId="20" xfId="0" applyFill="1" applyBorder="1" applyAlignment="1">
      <alignment wrapText="1"/>
    </xf>
    <xf numFmtId="0" fontId="0" fillId="22" borderId="20" xfId="0" applyFont="1" applyFill="1" applyBorder="1" applyAlignment="1">
      <alignment/>
    </xf>
    <xf numFmtId="0" fontId="0" fillId="22" borderId="18" xfId="0" applyFont="1" applyFill="1" applyBorder="1" applyAlignment="1">
      <alignment horizontal="center" wrapText="1"/>
    </xf>
    <xf numFmtId="0" fontId="0" fillId="22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60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0" fontId="66" fillId="0" borderId="0" xfId="0" applyFont="1" applyAlignment="1">
      <alignment wrapText="1"/>
    </xf>
    <xf numFmtId="0" fontId="66" fillId="0" borderId="18" xfId="0" applyFont="1" applyBorder="1" applyAlignment="1">
      <alignment wrapText="1"/>
    </xf>
    <xf numFmtId="0" fontId="67" fillId="22" borderId="20" xfId="0" applyFont="1" applyFill="1" applyBorder="1" applyAlignment="1">
      <alignment horizontal="center" wrapText="1"/>
    </xf>
    <xf numFmtId="0" fontId="67" fillId="22" borderId="20" xfId="0" applyFont="1" applyFill="1" applyBorder="1" applyAlignment="1">
      <alignment wrapText="1"/>
    </xf>
    <xf numFmtId="0" fontId="67" fillId="22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68" fillId="0" borderId="0" xfId="0" applyFont="1" applyFill="1" applyBorder="1" applyAlignment="1">
      <alignment/>
    </xf>
    <xf numFmtId="0" fontId="67" fillId="0" borderId="0" xfId="0" applyFont="1" applyFill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66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15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6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18" xfId="0" applyFont="1" applyBorder="1" applyAlignment="1">
      <alignment horizontal="center" wrapText="1"/>
    </xf>
    <xf numFmtId="0" fontId="4" fillId="0" borderId="18" xfId="0" applyFont="1" applyBorder="1" applyAlignment="1">
      <alignment wrapText="1"/>
    </xf>
    <xf numFmtId="0" fontId="4" fillId="0" borderId="18" xfId="0" applyFont="1" applyBorder="1" applyAlignment="1">
      <alignment/>
    </xf>
    <xf numFmtId="0" fontId="4" fillId="8" borderId="18" xfId="0" applyFont="1" applyFill="1" applyBorder="1" applyAlignment="1">
      <alignment wrapText="1"/>
    </xf>
    <xf numFmtId="0" fontId="4" fillId="8" borderId="0" xfId="0" applyFont="1" applyFill="1" applyAlignment="1">
      <alignment/>
    </xf>
    <xf numFmtId="0" fontId="4" fillId="2" borderId="0" xfId="0" applyFont="1" applyFill="1" applyAlignment="1">
      <alignment/>
    </xf>
    <xf numFmtId="0" fontId="4" fillId="2" borderId="18" xfId="0" applyFont="1" applyFill="1" applyBorder="1" applyAlignment="1">
      <alignment wrapText="1"/>
    </xf>
    <xf numFmtId="0" fontId="4" fillId="22" borderId="18" xfId="0" applyFont="1" applyFill="1" applyBorder="1" applyAlignment="1">
      <alignment horizontal="center" wrapText="1"/>
    </xf>
    <xf numFmtId="0" fontId="4" fillId="22" borderId="18" xfId="0" applyFont="1" applyFill="1" applyBorder="1" applyAlignment="1">
      <alignment wrapText="1"/>
    </xf>
    <xf numFmtId="0" fontId="4" fillId="22" borderId="18" xfId="0" applyFont="1" applyFill="1" applyBorder="1" applyAlignment="1">
      <alignment/>
    </xf>
    <xf numFmtId="0" fontId="17" fillId="0" borderId="0" xfId="0" applyFont="1" applyAlignment="1">
      <alignment wrapText="1"/>
    </xf>
    <xf numFmtId="0" fontId="4" fillId="8" borderId="0" xfId="0" applyFont="1" applyFill="1" applyBorder="1" applyAlignment="1">
      <alignment wrapText="1"/>
    </xf>
    <xf numFmtId="0" fontId="17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4" fillId="0" borderId="0" xfId="0" applyFont="1" applyFill="1" applyAlignment="1">
      <alignment/>
    </xf>
    <xf numFmtId="0" fontId="4" fillId="22" borderId="20" xfId="0" applyFont="1" applyFill="1" applyBorder="1" applyAlignment="1">
      <alignment horizontal="center" wrapText="1"/>
    </xf>
    <xf numFmtId="0" fontId="4" fillId="22" borderId="20" xfId="0" applyFont="1" applyFill="1" applyBorder="1" applyAlignment="1">
      <alignment wrapText="1"/>
    </xf>
    <xf numFmtId="0" fontId="4" fillId="22" borderId="20" xfId="0" applyFont="1" applyFill="1" applyBorder="1" applyAlignment="1">
      <alignment/>
    </xf>
    <xf numFmtId="0" fontId="18" fillId="0" borderId="0" xfId="0" applyFont="1" applyAlignment="1">
      <alignment/>
    </xf>
    <xf numFmtId="0" fontId="62" fillId="0" borderId="0" xfId="0" applyFont="1" applyFill="1" applyAlignment="1">
      <alignment horizontal="center" vertical="top"/>
    </xf>
    <xf numFmtId="0" fontId="63" fillId="33" borderId="0" xfId="0" applyFont="1" applyFill="1" applyAlignment="1">
      <alignment horizontal="center"/>
    </xf>
    <xf numFmtId="0" fontId="64" fillId="33" borderId="0" xfId="0" applyFont="1" applyFill="1" applyAlignment="1">
      <alignment horizontal="center"/>
    </xf>
    <xf numFmtId="0" fontId="0" fillId="0" borderId="0" xfId="0" applyAlignment="1">
      <alignment/>
    </xf>
    <xf numFmtId="0" fontId="42" fillId="34" borderId="0" xfId="0" applyFont="1" applyFill="1" applyAlignment="1">
      <alignment horizontal="center"/>
    </xf>
    <xf numFmtId="0" fontId="0" fillId="0" borderId="0" xfId="0" applyFont="1" applyAlignment="1">
      <alignment/>
    </xf>
    <xf numFmtId="0" fontId="65" fillId="0" borderId="0" xfId="0" applyFont="1" applyBorder="1" applyAlignment="1">
      <alignment horizontal="left" wrapText="1"/>
    </xf>
    <xf numFmtId="0" fontId="60" fillId="0" borderId="21" xfId="0" applyFont="1" applyBorder="1" applyAlignment="1">
      <alignment horizontal="left" wrapText="1"/>
    </xf>
    <xf numFmtId="0" fontId="60" fillId="0" borderId="22" xfId="0" applyFont="1" applyBorder="1" applyAlignment="1">
      <alignment horizontal="left" wrapText="1"/>
    </xf>
    <xf numFmtId="0" fontId="60" fillId="0" borderId="23" xfId="0" applyFont="1" applyBorder="1" applyAlignment="1">
      <alignment horizontal="left" wrapText="1"/>
    </xf>
    <xf numFmtId="0" fontId="58" fillId="2" borderId="14" xfId="0" applyFont="1" applyFill="1" applyBorder="1" applyAlignment="1">
      <alignment horizontal="center" vertical="center"/>
    </xf>
    <xf numFmtId="0" fontId="0" fillId="33" borderId="24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center"/>
    </xf>
    <xf numFmtId="0" fontId="4" fillId="0" borderId="0" xfId="0" applyFont="1" applyAlignment="1">
      <alignment/>
    </xf>
    <xf numFmtId="0" fontId="14" fillId="33" borderId="0" xfId="0" applyFont="1" applyFill="1" applyAlignment="1">
      <alignment horizontal="center"/>
    </xf>
    <xf numFmtId="0" fontId="13" fillId="0" borderId="0" xfId="0" applyFont="1" applyFill="1" applyAlignment="1">
      <alignment horizontal="center" vertical="top"/>
    </xf>
    <xf numFmtId="0" fontId="4" fillId="0" borderId="0" xfId="0" applyFont="1" applyAlignment="1">
      <alignment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</xdr:col>
      <xdr:colOff>847725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666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104775</xdr:rowOff>
    </xdr:from>
    <xdr:to>
      <xdr:col>1</xdr:col>
      <xdr:colOff>809625</xdr:colOff>
      <xdr:row>2</xdr:row>
      <xdr:rowOff>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0477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0953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85725</xdr:rowOff>
    </xdr:from>
    <xdr:to>
      <xdr:col>1</xdr:col>
      <xdr:colOff>447675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85725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1</xdr:col>
      <xdr:colOff>485775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000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76200</xdr:rowOff>
    </xdr:from>
    <xdr:to>
      <xdr:col>1</xdr:col>
      <xdr:colOff>933450</xdr:colOff>
      <xdr:row>1</xdr:row>
      <xdr:rowOff>200025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76200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66675</xdr:rowOff>
    </xdr:from>
    <xdr:to>
      <xdr:col>0</xdr:col>
      <xdr:colOff>1114425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66675"/>
          <a:ext cx="101917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66675</xdr:rowOff>
    </xdr:from>
    <xdr:to>
      <xdr:col>2</xdr:col>
      <xdr:colOff>95250</xdr:colOff>
      <xdr:row>1</xdr:row>
      <xdr:rowOff>190500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12954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rp.pjm.com\shares\Users\bakers1\AppData\Local\Microsoft\Windows\Temporary%20Internet%20Files\Content.Outlook\HTXD5RFC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6:I29" comment="" totalsRowShown="0">
  <autoFilter ref="A6:I29"/>
  <tableColumns count="9">
    <tableColumn id="9" name="#"/>
    <tableColumn id="1" name="Design Components1"/>
    <tableColumn id="2" name="Priority"/>
    <tableColumn id="8" name="Generation Status Quo (not demand repsonse)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7:J27" comment="" totalsRowShown="0">
  <autoFilter ref="A7:J27"/>
  <tableColumns count="10">
    <tableColumn id="9" name="#"/>
    <tableColumn id="1" name="Design Components"/>
    <tableColumn id="2" name="Priority"/>
    <tableColumn id="8" name="Status Quo - Gen"/>
    <tableColumn id="11" name="Gen/DR Status Quo, if interconnected with ISA/WMPA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1.28125" style="0" customWidth="1"/>
  </cols>
  <sheetData>
    <row r="1" ht="12.75">
      <c r="A1" s="30" t="s">
        <v>34</v>
      </c>
    </row>
    <row r="2" ht="12.75">
      <c r="A2" t="s">
        <v>62</v>
      </c>
    </row>
    <row r="4" ht="12.75">
      <c r="A4" s="30" t="s">
        <v>35</v>
      </c>
    </row>
    <row r="5" ht="12.75">
      <c r="A5" t="s">
        <v>63</v>
      </c>
    </row>
  </sheetData>
  <sheetProtection/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.57421875" style="0" customWidth="1"/>
    <col min="2" max="2" width="106.00390625" style="7" customWidth="1"/>
  </cols>
  <sheetData>
    <row r="1" spans="1:2" ht="20.25">
      <c r="A1" s="126" t="str">
        <f>Setup!A2</f>
        <v>Distributed Energy Resources Subcommittee</v>
      </c>
      <c r="B1" s="126"/>
    </row>
    <row r="2" spans="1:2" ht="18">
      <c r="A2" s="127" t="str">
        <f>Setup!A5</f>
        <v>Distributed Energy Resources in PJM Markets - Submetering</v>
      </c>
      <c r="B2" s="127"/>
    </row>
    <row r="3" spans="1:2" ht="18">
      <c r="A3" s="128" t="s">
        <v>22</v>
      </c>
      <c r="B3" s="128"/>
    </row>
    <row r="4" ht="12.75">
      <c r="B4" s="13" t="s">
        <v>54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  <row r="21" ht="12.75">
      <c r="A21">
        <v>16</v>
      </c>
    </row>
    <row r="22" ht="12.75">
      <c r="A22">
        <v>17</v>
      </c>
    </row>
    <row r="23" ht="12.75">
      <c r="A23">
        <v>18</v>
      </c>
    </row>
    <row r="24" ht="12.75">
      <c r="A24">
        <v>19</v>
      </c>
    </row>
    <row r="25" ht="12.75">
      <c r="A25">
        <v>20</v>
      </c>
    </row>
  </sheetData>
  <sheetProtection/>
  <mergeCells count="3">
    <mergeCell ref="A1:B1"/>
    <mergeCell ref="A2:B2"/>
    <mergeCell ref="A3:B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49"/>
  <sheetViews>
    <sheetView zoomScale="85" zoomScaleNormal="85" workbookViewId="0" topLeftCell="A1">
      <selection activeCell="F10" sqref="F10"/>
    </sheetView>
  </sheetViews>
  <sheetFormatPr defaultColWidth="9.140625" defaultRowHeight="12.75"/>
  <cols>
    <col min="1" max="1" width="6.57421875" style="11" bestFit="1" customWidth="1"/>
    <col min="2" max="2" width="43.140625" style="0" customWidth="1"/>
    <col min="3" max="3" width="15.57421875" style="0" customWidth="1"/>
    <col min="4" max="4" width="29.421875" style="0" customWidth="1"/>
    <col min="5" max="9" width="24.28125" style="0" customWidth="1"/>
    <col min="10" max="12" width="8.8515625" style="82" customWidth="1"/>
    <col min="13" max="13" width="13.140625" style="82" bestFit="1" customWidth="1"/>
    <col min="14" max="54" width="8.8515625" style="82" customWidth="1"/>
  </cols>
  <sheetData>
    <row r="1" spans="1:54" s="26" customFormat="1" ht="20.25">
      <c r="A1" s="126" t="str">
        <f>Setup!A2</f>
        <v>Distributed Energy Resources Subcommittee</v>
      </c>
      <c r="B1" s="129"/>
      <c r="C1" s="129"/>
      <c r="D1" s="129"/>
      <c r="E1" s="129"/>
      <c r="F1" s="129"/>
      <c r="G1" s="129"/>
      <c r="H1" s="129"/>
      <c r="I1" s="129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  <c r="AH1" s="82"/>
      <c r="AI1" s="82"/>
      <c r="AJ1" s="82"/>
      <c r="AK1" s="82"/>
      <c r="AL1" s="82"/>
      <c r="AM1" s="82"/>
      <c r="AN1" s="82"/>
      <c r="AO1" s="82"/>
      <c r="AP1" s="82"/>
      <c r="AQ1" s="82"/>
      <c r="AR1" s="82"/>
      <c r="AS1" s="82"/>
      <c r="AT1" s="82"/>
      <c r="AU1" s="82"/>
      <c r="AV1" s="82"/>
      <c r="AW1" s="82"/>
      <c r="AX1" s="82"/>
      <c r="AY1" s="82"/>
      <c r="AZ1" s="82"/>
      <c r="BA1" s="82"/>
      <c r="BB1" s="82"/>
    </row>
    <row r="2" spans="1:54" s="26" customFormat="1" ht="18">
      <c r="A2" s="127" t="str">
        <f>Setup!A5</f>
        <v>Distributed Energy Resources in PJM Markets - Submetering</v>
      </c>
      <c r="B2" s="129"/>
      <c r="C2" s="129"/>
      <c r="D2" s="129"/>
      <c r="E2" s="129"/>
      <c r="F2" s="129"/>
      <c r="G2" s="129"/>
      <c r="H2" s="129"/>
      <c r="I2" s="129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</row>
    <row r="3" spans="1:55" s="1" customFormat="1" ht="18">
      <c r="A3" s="128" t="s">
        <v>11</v>
      </c>
      <c r="B3" s="128"/>
      <c r="C3" s="128"/>
      <c r="D3" s="128"/>
      <c r="E3" s="128"/>
      <c r="F3" s="128"/>
      <c r="G3" s="128"/>
      <c r="H3" s="128"/>
      <c r="I3" s="128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2"/>
    </row>
    <row r="4" spans="1:9" ht="12.75">
      <c r="A4" s="9"/>
      <c r="B4" s="5"/>
      <c r="C4" s="5"/>
      <c r="D4" s="5"/>
      <c r="E4" s="5"/>
      <c r="F4" s="5"/>
      <c r="G4" s="5"/>
      <c r="H4" s="5"/>
      <c r="I4" s="5"/>
    </row>
    <row r="5" spans="1:9" ht="14.25">
      <c r="A5" s="9"/>
      <c r="B5" s="5"/>
      <c r="C5" s="5"/>
      <c r="D5" s="130" t="s">
        <v>20</v>
      </c>
      <c r="E5" s="131"/>
      <c r="F5" s="131"/>
      <c r="G5" s="131"/>
      <c r="H5" s="131"/>
      <c r="I5" s="131"/>
    </row>
    <row r="6" spans="1:20" ht="51" customHeight="1">
      <c r="A6" s="10" t="s">
        <v>14</v>
      </c>
      <c r="B6" s="7" t="s">
        <v>23</v>
      </c>
      <c r="C6" s="7" t="s">
        <v>29</v>
      </c>
      <c r="D6" s="6" t="s">
        <v>84</v>
      </c>
      <c r="E6" s="5" t="s">
        <v>0</v>
      </c>
      <c r="F6" s="5" t="s">
        <v>1</v>
      </c>
      <c r="G6" s="5" t="s">
        <v>2</v>
      </c>
      <c r="H6" s="5" t="s">
        <v>3</v>
      </c>
      <c r="I6" s="5" t="s">
        <v>4</v>
      </c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</row>
    <row r="7" spans="1:54" s="65" customFormat="1" ht="26.25" thickBot="1">
      <c r="A7" s="61" t="s">
        <v>48</v>
      </c>
      <c r="B7" s="62" t="s">
        <v>49</v>
      </c>
      <c r="C7" s="62"/>
      <c r="D7" s="63" t="s">
        <v>128</v>
      </c>
      <c r="E7" s="62" t="s">
        <v>129</v>
      </c>
      <c r="F7" s="62" t="s">
        <v>130</v>
      </c>
      <c r="G7" s="63"/>
      <c r="H7" s="63"/>
      <c r="I7" s="63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</row>
    <row r="8" spans="1:54" s="71" customFormat="1" ht="26.25" thickBot="1">
      <c r="A8" s="80">
        <v>1</v>
      </c>
      <c r="B8" s="69" t="s">
        <v>80</v>
      </c>
      <c r="C8" s="81"/>
      <c r="D8" s="69" t="s">
        <v>74</v>
      </c>
      <c r="E8" s="69" t="s">
        <v>70</v>
      </c>
      <c r="F8" s="69" t="s">
        <v>79</v>
      </c>
      <c r="G8" s="69"/>
      <c r="H8" s="69"/>
      <c r="I8" s="69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</row>
    <row r="9" spans="1:54" s="56" customFormat="1" ht="89.25">
      <c r="A9" s="10" t="s">
        <v>86</v>
      </c>
      <c r="B9" s="6" t="s">
        <v>85</v>
      </c>
      <c r="C9" s="58"/>
      <c r="D9" s="6" t="s">
        <v>96</v>
      </c>
      <c r="E9" s="6" t="s">
        <v>98</v>
      </c>
      <c r="F9" s="85" t="s">
        <v>109</v>
      </c>
      <c r="G9" s="57"/>
      <c r="H9" s="57"/>
      <c r="I9" s="5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</row>
    <row r="10" spans="1:54" s="56" customFormat="1" ht="165.75">
      <c r="A10" s="10" t="s">
        <v>87</v>
      </c>
      <c r="B10" s="6" t="s">
        <v>121</v>
      </c>
      <c r="C10" s="58"/>
      <c r="D10" s="6" t="s">
        <v>99</v>
      </c>
      <c r="E10" s="6" t="s">
        <v>97</v>
      </c>
      <c r="F10" s="6" t="s">
        <v>134</v>
      </c>
      <c r="G10" s="85"/>
      <c r="H10" s="57"/>
      <c r="I10" s="5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</row>
    <row r="11" spans="1:54" s="56" customFormat="1" ht="38.25">
      <c r="A11" s="10" t="s">
        <v>88</v>
      </c>
      <c r="B11" s="57" t="s">
        <v>83</v>
      </c>
      <c r="C11" s="58"/>
      <c r="D11" s="57" t="s">
        <v>72</v>
      </c>
      <c r="E11" s="57" t="s">
        <v>69</v>
      </c>
      <c r="F11" s="57" t="s">
        <v>71</v>
      </c>
      <c r="G11" s="57"/>
      <c r="H11" s="57"/>
      <c r="I11" s="5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</row>
    <row r="12" spans="1:54" s="95" customFormat="1" ht="195" customHeight="1">
      <c r="A12" s="12" t="s">
        <v>89</v>
      </c>
      <c r="B12" s="93" t="s">
        <v>78</v>
      </c>
      <c r="C12" s="94"/>
      <c r="D12" s="8" t="s">
        <v>119</v>
      </c>
      <c r="E12" s="96" t="s">
        <v>135</v>
      </c>
      <c r="F12" s="93"/>
      <c r="G12" s="93"/>
      <c r="H12" s="93"/>
      <c r="I12" s="93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</row>
    <row r="13" spans="1:54" s="95" customFormat="1" ht="242.25" customHeight="1">
      <c r="A13" s="12" t="s">
        <v>110</v>
      </c>
      <c r="B13" s="96" t="s">
        <v>111</v>
      </c>
      <c r="C13" s="97"/>
      <c r="D13" s="96" t="s">
        <v>112</v>
      </c>
      <c r="E13" s="96" t="s">
        <v>136</v>
      </c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</row>
    <row r="14" spans="1:54" s="95" customFormat="1" ht="76.5">
      <c r="A14" s="12" t="s">
        <v>116</v>
      </c>
      <c r="B14" s="96" t="s">
        <v>117</v>
      </c>
      <c r="C14" s="97"/>
      <c r="D14" s="96" t="s">
        <v>118</v>
      </c>
      <c r="E14" s="96" t="s">
        <v>137</v>
      </c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8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</row>
    <row r="15" spans="1:54" s="65" customFormat="1" ht="51.75" thickBot="1">
      <c r="A15" s="61" t="s">
        <v>122</v>
      </c>
      <c r="B15" s="86" t="s">
        <v>123</v>
      </c>
      <c r="C15" s="63"/>
      <c r="D15" s="86" t="s">
        <v>64</v>
      </c>
      <c r="E15" s="86" t="s">
        <v>124</v>
      </c>
      <c r="F15" s="62"/>
      <c r="G15" s="62"/>
      <c r="H15" s="62"/>
      <c r="I15" s="62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</row>
    <row r="16" spans="1:54" s="71" customFormat="1" ht="26.25" thickBot="1">
      <c r="A16" s="66">
        <v>2</v>
      </c>
      <c r="B16" s="67" t="s">
        <v>81</v>
      </c>
      <c r="C16" s="68"/>
      <c r="D16" s="67" t="s">
        <v>82</v>
      </c>
      <c r="E16" s="69" t="s">
        <v>79</v>
      </c>
      <c r="F16" s="70"/>
      <c r="G16" s="70"/>
      <c r="H16" s="70"/>
      <c r="I16" s="70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</row>
    <row r="17" spans="1:54" s="59" customFormat="1" ht="51">
      <c r="A17" s="60" t="s">
        <v>67</v>
      </c>
      <c r="B17" s="57" t="s">
        <v>105</v>
      </c>
      <c r="C17" s="58"/>
      <c r="D17" s="57" t="s">
        <v>107</v>
      </c>
      <c r="E17" s="6" t="s">
        <v>132</v>
      </c>
      <c r="F17" s="57"/>
      <c r="G17" s="57"/>
      <c r="H17" s="57"/>
      <c r="I17" s="5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</row>
    <row r="18" spans="1:54" s="95" customFormat="1" ht="12.75">
      <c r="A18" s="12" t="s">
        <v>106</v>
      </c>
      <c r="B18" s="8" t="s">
        <v>75</v>
      </c>
      <c r="C18" s="97"/>
      <c r="D18" s="98" t="s">
        <v>68</v>
      </c>
      <c r="E18" s="8" t="s">
        <v>73</v>
      </c>
      <c r="F18" s="8"/>
      <c r="G18" s="8"/>
      <c r="H18" s="8"/>
      <c r="I18" s="8"/>
      <c r="J18" s="47"/>
      <c r="K18" s="47"/>
      <c r="L18" s="47"/>
      <c r="M18" s="84" t="s">
        <v>17</v>
      </c>
      <c r="N18" s="47"/>
      <c r="O18" s="47"/>
      <c r="P18" s="47"/>
      <c r="Q18" s="47"/>
      <c r="R18" s="47"/>
      <c r="S18" s="47"/>
      <c r="T18" s="47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</row>
    <row r="19" spans="1:54" s="65" customFormat="1" ht="90" thickBot="1">
      <c r="A19" s="61" t="s">
        <v>125</v>
      </c>
      <c r="B19" s="96" t="s">
        <v>126</v>
      </c>
      <c r="C19" s="63"/>
      <c r="D19" s="96" t="s">
        <v>112</v>
      </c>
      <c r="E19" s="96" t="s">
        <v>127</v>
      </c>
      <c r="F19" s="62"/>
      <c r="G19" s="62"/>
      <c r="H19" s="62"/>
      <c r="I19" s="62"/>
      <c r="J19" s="47"/>
      <c r="K19" s="47"/>
      <c r="L19" s="47"/>
      <c r="M19" s="84"/>
      <c r="N19" s="47"/>
      <c r="O19" s="47"/>
      <c r="P19" s="47"/>
      <c r="Q19" s="47"/>
      <c r="R19" s="47"/>
      <c r="S19" s="47"/>
      <c r="T19" s="47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</row>
    <row r="20" spans="1:54" s="89" customFormat="1" ht="179.25" thickBot="1">
      <c r="A20" s="87">
        <v>3</v>
      </c>
      <c r="B20" s="88" t="s">
        <v>90</v>
      </c>
      <c r="D20" s="88" t="s">
        <v>91</v>
      </c>
      <c r="E20" s="88" t="s">
        <v>100</v>
      </c>
      <c r="F20" s="88"/>
      <c r="G20" s="88"/>
      <c r="H20" s="88"/>
      <c r="I20" s="88"/>
      <c r="J20" s="90"/>
      <c r="K20" s="90"/>
      <c r="L20" s="90"/>
      <c r="M20" s="91"/>
      <c r="N20" s="90"/>
      <c r="O20" s="90"/>
      <c r="P20" s="90"/>
      <c r="Q20" s="90"/>
      <c r="R20" s="90"/>
      <c r="S20" s="90"/>
      <c r="T20" s="90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</row>
    <row r="21" spans="1:54" s="75" customFormat="1" ht="13.5" thickBot="1">
      <c r="A21" s="76">
        <v>3</v>
      </c>
      <c r="B21" s="77" t="s">
        <v>95</v>
      </c>
      <c r="C21" s="74"/>
      <c r="D21" s="77"/>
      <c r="E21" s="77"/>
      <c r="F21" s="77"/>
      <c r="G21" s="77"/>
      <c r="H21" s="77"/>
      <c r="I21" s="77"/>
      <c r="J21" s="47"/>
      <c r="K21" s="47"/>
      <c r="L21" s="47"/>
      <c r="M21" s="84"/>
      <c r="N21" s="47"/>
      <c r="O21" s="47"/>
      <c r="P21" s="47"/>
      <c r="Q21" s="47"/>
      <c r="R21" s="47"/>
      <c r="S21" s="47"/>
      <c r="T21" s="47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</row>
    <row r="22" spans="1:20" ht="51">
      <c r="A22" s="10" t="s">
        <v>113</v>
      </c>
      <c r="B22" s="8" t="s">
        <v>76</v>
      </c>
      <c r="C22" s="5"/>
      <c r="D22" s="7" t="s">
        <v>92</v>
      </c>
      <c r="E22" s="6" t="s">
        <v>101</v>
      </c>
      <c r="F22" s="57" t="s">
        <v>102</v>
      </c>
      <c r="G22" s="6" t="s">
        <v>103</v>
      </c>
      <c r="H22" s="6"/>
      <c r="I22" s="6"/>
      <c r="J22" s="47"/>
      <c r="K22" s="47"/>
      <c r="L22" s="47"/>
      <c r="M22" s="84" t="s">
        <v>32</v>
      </c>
      <c r="N22" s="47"/>
      <c r="O22" s="47"/>
      <c r="P22" s="47"/>
      <c r="Q22" s="47"/>
      <c r="R22" s="47"/>
      <c r="S22" s="47"/>
      <c r="T22" s="47"/>
    </row>
    <row r="23" spans="1:20" ht="89.25">
      <c r="A23" s="10" t="s">
        <v>114</v>
      </c>
      <c r="B23" s="8" t="s">
        <v>94</v>
      </c>
      <c r="C23" s="5"/>
      <c r="D23" s="6" t="s">
        <v>104</v>
      </c>
      <c r="E23" s="6"/>
      <c r="F23" s="6"/>
      <c r="G23" s="6"/>
      <c r="H23" s="6"/>
      <c r="I23" s="6"/>
      <c r="J23" s="47"/>
      <c r="K23" s="47"/>
      <c r="L23" s="47"/>
      <c r="M23" s="84" t="s">
        <v>30</v>
      </c>
      <c r="N23" s="47"/>
      <c r="O23" s="47"/>
      <c r="P23" s="47"/>
      <c r="Q23" s="47"/>
      <c r="R23" s="47"/>
      <c r="S23" s="47"/>
      <c r="T23" s="47"/>
    </row>
    <row r="24" spans="1:54" s="65" customFormat="1" ht="26.25" thickBot="1">
      <c r="A24" s="61" t="s">
        <v>115</v>
      </c>
      <c r="B24" s="62" t="s">
        <v>93</v>
      </c>
      <c r="C24" s="63"/>
      <c r="D24" s="64" t="s">
        <v>64</v>
      </c>
      <c r="E24" s="62" t="s">
        <v>108</v>
      </c>
      <c r="F24" s="62"/>
      <c r="G24" s="62"/>
      <c r="H24" s="62"/>
      <c r="I24" s="62"/>
      <c r="J24" s="47"/>
      <c r="K24" s="47"/>
      <c r="L24" s="47"/>
      <c r="M24" s="84" t="s">
        <v>16</v>
      </c>
      <c r="N24" s="47"/>
      <c r="O24" s="47"/>
      <c r="P24" s="47"/>
      <c r="Q24" s="47"/>
      <c r="R24" s="47"/>
      <c r="S24" s="47"/>
      <c r="T24" s="47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</row>
    <row r="25" spans="1:54" s="75" customFormat="1" ht="64.5" thickBot="1">
      <c r="A25" s="72">
        <v>4</v>
      </c>
      <c r="B25" s="78" t="s">
        <v>65</v>
      </c>
      <c r="C25" s="79"/>
      <c r="D25" s="78" t="s">
        <v>64</v>
      </c>
      <c r="E25" s="73" t="s">
        <v>66</v>
      </c>
      <c r="F25" s="73" t="s">
        <v>77</v>
      </c>
      <c r="G25" s="73"/>
      <c r="H25" s="73"/>
      <c r="I25" s="73"/>
      <c r="J25" s="47"/>
      <c r="K25" s="47"/>
      <c r="L25" s="47"/>
      <c r="M25" s="84" t="s">
        <v>31</v>
      </c>
      <c r="N25" s="47"/>
      <c r="O25" s="47"/>
      <c r="P25" s="47"/>
      <c r="Q25" s="47"/>
      <c r="R25" s="47"/>
      <c r="S25" s="47"/>
      <c r="T25" s="47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</row>
    <row r="26" spans="1:20" ht="12.75">
      <c r="A26" s="10">
        <v>5</v>
      </c>
      <c r="B26" s="6"/>
      <c r="C26" s="5"/>
      <c r="D26" s="7"/>
      <c r="E26" s="6"/>
      <c r="F26" s="6"/>
      <c r="G26" s="6"/>
      <c r="H26" s="6"/>
      <c r="I26" s="6"/>
      <c r="J26" s="47"/>
      <c r="K26" s="47"/>
      <c r="L26" s="47"/>
      <c r="M26" s="84" t="s">
        <v>15</v>
      </c>
      <c r="N26" s="47"/>
      <c r="O26" s="47"/>
      <c r="P26" s="47"/>
      <c r="Q26" s="47"/>
      <c r="R26" s="47"/>
      <c r="S26" s="47"/>
      <c r="T26" s="47"/>
    </row>
    <row r="27" spans="1:20" ht="12.75">
      <c r="A27" s="12">
        <v>6</v>
      </c>
      <c r="B27" s="8"/>
      <c r="C27" s="5"/>
      <c r="D27" s="5"/>
      <c r="E27" s="6"/>
      <c r="F27" s="6"/>
      <c r="G27" s="6"/>
      <c r="H27" s="6"/>
      <c r="I27" s="6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</row>
    <row r="28" spans="1:20" ht="12.75">
      <c r="A28" s="12">
        <v>7</v>
      </c>
      <c r="B28" s="8"/>
      <c r="C28" s="5"/>
      <c r="D28" s="5"/>
      <c r="E28" s="6"/>
      <c r="F28" s="6"/>
      <c r="G28" s="6"/>
      <c r="H28" s="6"/>
      <c r="I28" s="6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</row>
    <row r="29" spans="1:20" ht="12.75">
      <c r="A29" s="12"/>
      <c r="B29" s="8"/>
      <c r="C29" s="5"/>
      <c r="D29" s="5"/>
      <c r="E29" s="5"/>
      <c r="F29" s="5"/>
      <c r="G29" s="5"/>
      <c r="H29" s="5"/>
      <c r="I29" s="5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</row>
    <row r="30" spans="1:20" ht="12.75">
      <c r="A30" s="12"/>
      <c r="B30" s="8"/>
      <c r="C30" s="5"/>
      <c r="D30" s="5"/>
      <c r="E30" s="5"/>
      <c r="F30" s="5"/>
      <c r="G30" s="5"/>
      <c r="H30" s="5"/>
      <c r="I30" s="5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</row>
    <row r="31" spans="1:20" ht="12.75">
      <c r="A31" s="12"/>
      <c r="B31" s="8"/>
      <c r="C31" s="5"/>
      <c r="D31" s="5"/>
      <c r="E31" s="5"/>
      <c r="F31" s="5"/>
      <c r="G31" s="5"/>
      <c r="H31" s="5"/>
      <c r="I31" s="5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</row>
    <row r="32" spans="1:20" ht="12.75">
      <c r="A32" s="12"/>
      <c r="B32" s="8"/>
      <c r="C32" s="5"/>
      <c r="D32" s="5"/>
      <c r="E32" s="5"/>
      <c r="F32" s="5"/>
      <c r="G32" s="5"/>
      <c r="H32" s="5"/>
      <c r="I32" s="5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</row>
    <row r="33" spans="1:20" ht="12.75">
      <c r="A33" s="12"/>
      <c r="B33" s="8"/>
      <c r="C33" s="5"/>
      <c r="D33" s="5"/>
      <c r="E33" s="5"/>
      <c r="F33" s="5"/>
      <c r="G33" s="5"/>
      <c r="H33" s="5"/>
      <c r="I33" s="5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</row>
    <row r="34" spans="1:20" ht="12.75">
      <c r="A34" s="12"/>
      <c r="B34" s="8"/>
      <c r="C34" s="5"/>
      <c r="D34" s="5"/>
      <c r="E34" s="5"/>
      <c r="F34" s="5"/>
      <c r="G34" s="5"/>
      <c r="H34" s="5"/>
      <c r="I34" s="5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</row>
    <row r="35" spans="1:20" ht="12.75">
      <c r="A35" s="12"/>
      <c r="B35" s="8"/>
      <c r="C35" s="5"/>
      <c r="D35" s="5"/>
      <c r="E35" s="5"/>
      <c r="F35" s="5"/>
      <c r="G35" s="5"/>
      <c r="H35" s="5"/>
      <c r="I35" s="5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</row>
    <row r="36" spans="1:20" ht="13.5" thickBot="1">
      <c r="A36" s="132" t="s">
        <v>21</v>
      </c>
      <c r="B36" s="132"/>
      <c r="C36" s="1"/>
      <c r="D36" s="1"/>
      <c r="E36" s="1"/>
      <c r="F36" s="1"/>
      <c r="G36" s="1"/>
      <c r="H36" s="1"/>
      <c r="I36" s="1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</row>
    <row r="37" spans="1:54" s="36" customFormat="1" ht="13.5">
      <c r="A37" s="133" t="s">
        <v>56</v>
      </c>
      <c r="B37" s="134"/>
      <c r="C37" s="134"/>
      <c r="D37" s="134"/>
      <c r="E37" s="134"/>
      <c r="F37" s="134"/>
      <c r="G37" s="134"/>
      <c r="H37" s="134"/>
      <c r="I37" s="135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</row>
    <row r="38" spans="1:20" ht="15">
      <c r="A38" s="48" t="s">
        <v>57</v>
      </c>
      <c r="B38" s="49"/>
      <c r="C38" s="49"/>
      <c r="D38" s="49"/>
      <c r="E38" s="49"/>
      <c r="F38" s="49"/>
      <c r="G38" s="49"/>
      <c r="H38" s="49"/>
      <c r="I38" s="50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</row>
    <row r="39" spans="1:20" ht="15">
      <c r="A39" s="48" t="s">
        <v>58</v>
      </c>
      <c r="B39" s="49"/>
      <c r="C39" s="49"/>
      <c r="D39" s="49"/>
      <c r="E39" s="49"/>
      <c r="F39" s="49"/>
      <c r="G39" s="49"/>
      <c r="H39" s="49"/>
      <c r="I39" s="50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</row>
    <row r="40" spans="1:20" ht="12.75">
      <c r="A40" s="51"/>
      <c r="B40" s="49"/>
      <c r="C40" s="49"/>
      <c r="D40" s="49"/>
      <c r="E40" s="49"/>
      <c r="F40" s="49"/>
      <c r="G40" s="49"/>
      <c r="H40" s="49"/>
      <c r="I40" s="50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</row>
    <row r="41" spans="1:20" ht="12.75">
      <c r="A41" s="52" t="s">
        <v>5</v>
      </c>
      <c r="B41" s="49"/>
      <c r="C41" s="49"/>
      <c r="D41" s="49"/>
      <c r="E41" s="49"/>
      <c r="F41" s="49"/>
      <c r="G41" s="49"/>
      <c r="H41" s="49"/>
      <c r="I41" s="50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</row>
    <row r="42" spans="1:20" ht="12.75">
      <c r="A42" s="51" t="s">
        <v>18</v>
      </c>
      <c r="B42" s="49"/>
      <c r="C42" s="49"/>
      <c r="D42" s="49"/>
      <c r="E42" s="49"/>
      <c r="F42" s="49"/>
      <c r="G42" s="49"/>
      <c r="H42" s="49"/>
      <c r="I42" s="50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</row>
    <row r="43" spans="1:9" ht="12.75">
      <c r="A43" s="51" t="s">
        <v>50</v>
      </c>
      <c r="B43" s="49"/>
      <c r="C43" s="49"/>
      <c r="D43" s="49"/>
      <c r="E43" s="49"/>
      <c r="F43" s="49"/>
      <c r="G43" s="49"/>
      <c r="H43" s="49"/>
      <c r="I43" s="50"/>
    </row>
    <row r="44" spans="1:9" ht="12.75">
      <c r="A44" s="51" t="s">
        <v>51</v>
      </c>
      <c r="B44" s="49"/>
      <c r="C44" s="49"/>
      <c r="D44" s="49"/>
      <c r="E44" s="49"/>
      <c r="F44" s="49"/>
      <c r="G44" s="49"/>
      <c r="H44" s="49"/>
      <c r="I44" s="50"/>
    </row>
    <row r="45" spans="1:9" ht="12.75">
      <c r="A45" s="51" t="s">
        <v>19</v>
      </c>
      <c r="B45" s="49"/>
      <c r="C45" s="49"/>
      <c r="D45" s="49"/>
      <c r="E45" s="49"/>
      <c r="F45" s="49"/>
      <c r="G45" s="49"/>
      <c r="H45" s="49"/>
      <c r="I45" s="50"/>
    </row>
    <row r="46" spans="1:9" ht="12.75">
      <c r="A46" s="51" t="s">
        <v>52</v>
      </c>
      <c r="B46" s="49"/>
      <c r="C46" s="49"/>
      <c r="D46" s="49"/>
      <c r="E46" s="49"/>
      <c r="F46" s="49"/>
      <c r="G46" s="49"/>
      <c r="H46" s="49"/>
      <c r="I46" s="50"/>
    </row>
    <row r="47" spans="1:9" ht="12.75">
      <c r="A47" s="51" t="s">
        <v>53</v>
      </c>
      <c r="B47" s="49"/>
      <c r="C47" s="49"/>
      <c r="D47" s="49"/>
      <c r="E47" s="49"/>
      <c r="F47" s="49"/>
      <c r="G47" s="49"/>
      <c r="H47" s="49"/>
      <c r="I47" s="50"/>
    </row>
    <row r="48" spans="1:9" ht="12.75">
      <c r="A48" s="51" t="s">
        <v>6</v>
      </c>
      <c r="B48" s="49"/>
      <c r="C48" s="49"/>
      <c r="D48" s="49"/>
      <c r="E48" s="49"/>
      <c r="F48" s="49"/>
      <c r="G48" s="49"/>
      <c r="H48" s="49"/>
      <c r="I48" s="50"/>
    </row>
    <row r="49" spans="1:9" ht="13.5" thickBot="1">
      <c r="A49" s="53"/>
      <c r="B49" s="54"/>
      <c r="C49" s="54"/>
      <c r="D49" s="54"/>
      <c r="E49" s="54"/>
      <c r="F49" s="54"/>
      <c r="G49" s="54"/>
      <c r="H49" s="54"/>
      <c r="I49" s="55"/>
    </row>
  </sheetData>
  <sheetProtection/>
  <mergeCells count="6">
    <mergeCell ref="A1:I1"/>
    <mergeCell ref="A2:I2"/>
    <mergeCell ref="D5:I5"/>
    <mergeCell ref="A3:I3"/>
    <mergeCell ref="A36:B36"/>
    <mergeCell ref="A37:I37"/>
  </mergeCells>
  <dataValidations count="2">
    <dataValidation type="list" allowBlank="1" showInputMessage="1" showErrorMessage="1" sqref="C30:C36">
      <formula1>$M$16:$M$18</formula1>
    </dataValidation>
    <dataValidation type="list" allowBlank="1" showInputMessage="1" showErrorMessage="1" sqref="C6:C29">
      <formula1>$M$18:$M$26</formula1>
    </dataValidation>
  </dataValidations>
  <printOptions/>
  <pageMargins left="0.354166666666667" right="0.364583333333333" top="0.44" bottom="0.34" header="0.3" footer="0.3"/>
  <pageSetup horizontalDpi="200" verticalDpi="200" orientation="landscape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9" s="26" customFormat="1" ht="20.25">
      <c r="A1" s="126" t="str">
        <f>Setup!A2</f>
        <v>Distributed Energy Resources Subcommittee</v>
      </c>
      <c r="B1" s="126"/>
      <c r="C1" s="126"/>
      <c r="D1" s="27"/>
      <c r="E1" s="27"/>
      <c r="F1" s="27"/>
      <c r="G1" s="27"/>
      <c r="H1" s="27"/>
      <c r="I1" s="27"/>
    </row>
    <row r="2" spans="1:9" s="26" customFormat="1" ht="18">
      <c r="A2" s="127" t="str">
        <f>Setup!A5</f>
        <v>Distributed Energy Resources in PJM Markets - Submetering</v>
      </c>
      <c r="B2" s="127"/>
      <c r="C2" s="127"/>
      <c r="D2" s="27"/>
      <c r="E2" s="27"/>
      <c r="F2" s="27"/>
      <c r="G2" s="27"/>
      <c r="H2" s="27"/>
      <c r="I2" s="27"/>
    </row>
    <row r="3" spans="1:8" s="1" customFormat="1" ht="18">
      <c r="A3" s="128" t="s">
        <v>7</v>
      </c>
      <c r="B3" s="128"/>
      <c r="C3" s="128"/>
      <c r="D3" s="2"/>
      <c r="E3" s="2"/>
      <c r="F3" s="2"/>
      <c r="G3" s="2"/>
      <c r="H3" s="2"/>
    </row>
    <row r="5" spans="1:3" ht="12.75">
      <c r="A5" s="2" t="s">
        <v>27</v>
      </c>
      <c r="C5" s="14"/>
    </row>
    <row r="6" spans="1:3" s="4" customFormat="1" ht="17.25" customHeight="1" thickBot="1">
      <c r="A6" s="136" t="s">
        <v>8</v>
      </c>
      <c r="B6" s="137"/>
      <c r="C6" s="16" t="s">
        <v>9</v>
      </c>
    </row>
    <row r="7" spans="1:3" ht="52.5" customHeight="1">
      <c r="A7" s="17">
        <v>1</v>
      </c>
      <c r="B7" s="18"/>
      <c r="C7" s="19" t="s">
        <v>10</v>
      </c>
    </row>
    <row r="8" spans="1:3" ht="52.5" customHeight="1">
      <c r="A8" s="20">
        <v>2</v>
      </c>
      <c r="B8" s="21"/>
      <c r="C8" s="19" t="s">
        <v>10</v>
      </c>
    </row>
    <row r="9" spans="1:3" ht="52.5" customHeight="1">
      <c r="A9" s="20">
        <v>3</v>
      </c>
      <c r="B9" s="21"/>
      <c r="C9" s="19" t="s">
        <v>10</v>
      </c>
    </row>
    <row r="10" spans="1:3" ht="52.5" customHeight="1">
      <c r="A10" s="20">
        <v>4</v>
      </c>
      <c r="B10" s="21"/>
      <c r="C10" s="19" t="s">
        <v>10</v>
      </c>
    </row>
    <row r="11" spans="1:3" ht="52.5" customHeight="1">
      <c r="A11" s="20">
        <v>5</v>
      </c>
      <c r="B11" s="21"/>
      <c r="C11" s="19" t="s">
        <v>10</v>
      </c>
    </row>
  </sheetData>
  <sheetProtection/>
  <mergeCells count="4">
    <mergeCell ref="A3:C3"/>
    <mergeCell ref="A6:B6"/>
    <mergeCell ref="A1:C1"/>
    <mergeCell ref="A2:C2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7109375" style="2" customWidth="1"/>
    <col min="2" max="2" width="90.28125" style="2" customWidth="1"/>
    <col min="3" max="16384" width="9.140625" style="2" customWidth="1"/>
  </cols>
  <sheetData>
    <row r="1" spans="1:3" s="36" customFormat="1" ht="20.25">
      <c r="A1" s="126" t="str">
        <f>Setup!A2</f>
        <v>Distributed Energy Resources Subcommittee</v>
      </c>
      <c r="B1" s="126"/>
      <c r="C1" s="37"/>
    </row>
    <row r="2" spans="1:3" s="36" customFormat="1" ht="18">
      <c r="A2" s="127" t="str">
        <f>Setup!A5</f>
        <v>Distributed Energy Resources in PJM Markets - Submetering</v>
      </c>
      <c r="B2" s="127"/>
      <c r="C2" s="37"/>
    </row>
    <row r="3" spans="1:2" s="1" customFormat="1" ht="18">
      <c r="A3" s="128" t="s">
        <v>45</v>
      </c>
      <c r="B3" s="128"/>
    </row>
    <row r="5" spans="1:2" ht="12.75">
      <c r="A5" s="3" t="s">
        <v>55</v>
      </c>
      <c r="B5" s="15"/>
    </row>
    <row r="6" spans="1:2" s="4" customFormat="1" ht="17.25" customHeight="1" thickBot="1">
      <c r="A6" s="38" t="s">
        <v>46</v>
      </c>
      <c r="B6" s="46" t="s">
        <v>9</v>
      </c>
    </row>
    <row r="7" spans="1:2" ht="52.5" customHeight="1">
      <c r="A7" s="45" t="s">
        <v>47</v>
      </c>
      <c r="B7" s="44" t="s">
        <v>42</v>
      </c>
    </row>
    <row r="8" spans="1:2" ht="52.5" customHeight="1">
      <c r="A8" s="20"/>
      <c r="B8" s="21"/>
    </row>
    <row r="9" spans="1:2" ht="52.5" customHeight="1">
      <c r="A9" s="20"/>
      <c r="B9" s="21"/>
    </row>
    <row r="10" spans="1:2" ht="52.5" customHeight="1">
      <c r="A10" s="20"/>
      <c r="B10" s="21"/>
    </row>
    <row r="11" spans="1:2" ht="52.5" customHeight="1">
      <c r="A11" s="20"/>
      <c r="B11" s="21"/>
    </row>
    <row r="14" ht="17.25" customHeight="1"/>
  </sheetData>
  <sheetProtection/>
  <mergeCells count="3">
    <mergeCell ref="A1:B1"/>
    <mergeCell ref="A2:B2"/>
    <mergeCell ref="A3:B3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PageLayoutView="0" workbookViewId="0" topLeftCell="A1">
      <selection activeCell="E7" sqref="E7"/>
    </sheetView>
  </sheetViews>
  <sheetFormatPr defaultColWidth="8.8515625" defaultRowHeight="12.75"/>
  <cols>
    <col min="1" max="1" width="8.8515625" style="25" customWidth="1"/>
    <col min="2" max="2" width="26.8515625" style="25" customWidth="1"/>
    <col min="3" max="3" width="15.8515625" style="25" customWidth="1"/>
    <col min="4" max="4" width="38.28125" style="25" customWidth="1"/>
    <col min="5" max="5" width="43.28125" style="25" customWidth="1"/>
    <col min="6" max="6" width="77.57421875" style="25" customWidth="1"/>
    <col min="7" max="16384" width="8.8515625" style="25" customWidth="1"/>
  </cols>
  <sheetData>
    <row r="1" spans="1:10" ht="20.25">
      <c r="A1" s="141" t="str">
        <f>Setup!A2</f>
        <v>Distributed Energy Resources Subcommittee</v>
      </c>
      <c r="B1" s="142"/>
      <c r="C1" s="142"/>
      <c r="D1" s="142"/>
      <c r="E1" s="142"/>
      <c r="F1" s="142"/>
      <c r="G1" s="142"/>
      <c r="H1" s="142"/>
      <c r="I1" s="142"/>
      <c r="J1" s="142"/>
    </row>
    <row r="2" spans="1:10" ht="18">
      <c r="A2" s="140" t="str">
        <f>Setup!A5</f>
        <v>Distributed Energy Resources in PJM Markets - Submetering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8">
      <c r="A3" s="140" t="s">
        <v>33</v>
      </c>
      <c r="B3" s="140"/>
      <c r="C3" s="140"/>
      <c r="D3" s="140"/>
      <c r="E3" s="140"/>
      <c r="F3" s="140"/>
      <c r="G3" s="140"/>
      <c r="H3" s="140"/>
      <c r="I3" s="140"/>
      <c r="J3" s="140"/>
    </row>
    <row r="4" spans="2:10" ht="18">
      <c r="B4" s="99"/>
      <c r="C4" s="99"/>
      <c r="D4" s="99"/>
      <c r="E4" s="99"/>
      <c r="F4" s="99"/>
      <c r="G4" s="99"/>
      <c r="H4" s="100"/>
      <c r="I4" s="100"/>
      <c r="J4" s="100"/>
    </row>
    <row r="5" spans="1:2" ht="12.75">
      <c r="A5" s="101"/>
      <c r="B5" s="25" t="s">
        <v>156</v>
      </c>
    </row>
    <row r="6" spans="1:10" ht="12.75">
      <c r="A6" s="102"/>
      <c r="D6" s="138" t="s">
        <v>13</v>
      </c>
      <c r="E6" s="138"/>
      <c r="F6" s="139"/>
      <c r="G6" s="139"/>
      <c r="H6" s="139"/>
      <c r="I6" s="139"/>
      <c r="J6" s="139"/>
    </row>
    <row r="7" spans="1:10" ht="25.5">
      <c r="A7" s="103" t="s">
        <v>14</v>
      </c>
      <c r="B7" s="104" t="s">
        <v>12</v>
      </c>
      <c r="C7" s="104" t="s">
        <v>29</v>
      </c>
      <c r="D7" s="25" t="s">
        <v>155</v>
      </c>
      <c r="E7" s="104" t="s">
        <v>157</v>
      </c>
      <c r="F7" s="25" t="s">
        <v>0</v>
      </c>
      <c r="G7" s="25" t="s">
        <v>1</v>
      </c>
      <c r="H7" s="25" t="s">
        <v>2</v>
      </c>
      <c r="I7" s="25" t="s">
        <v>3</v>
      </c>
      <c r="J7" s="25" t="s">
        <v>4</v>
      </c>
    </row>
    <row r="8" spans="1:10" ht="13.5" thickBot="1">
      <c r="A8" s="105" t="s">
        <v>48</v>
      </c>
      <c r="B8" s="106" t="s">
        <v>49</v>
      </c>
      <c r="C8" s="106"/>
      <c r="D8" s="107" t="s">
        <v>128</v>
      </c>
      <c r="E8" s="107"/>
      <c r="F8" s="106" t="s">
        <v>130</v>
      </c>
      <c r="G8" s="108"/>
      <c r="H8" s="107"/>
      <c r="I8" s="109"/>
      <c r="J8" s="110"/>
    </row>
    <row r="9" spans="1:10" ht="39" thickBot="1">
      <c r="A9" s="105"/>
      <c r="B9" s="104" t="s">
        <v>149</v>
      </c>
      <c r="C9" s="106"/>
      <c r="D9" s="108"/>
      <c r="E9" s="106" t="s">
        <v>150</v>
      </c>
      <c r="F9" s="111"/>
      <c r="G9" s="108"/>
      <c r="H9" s="111"/>
      <c r="I9" s="109"/>
      <c r="J9" s="110"/>
    </row>
    <row r="10" spans="1:10" ht="26.25" thickBot="1">
      <c r="A10" s="105"/>
      <c r="B10" s="104" t="s">
        <v>151</v>
      </c>
      <c r="C10" s="106"/>
      <c r="D10" s="108"/>
      <c r="E10" s="106" t="s">
        <v>152</v>
      </c>
      <c r="F10" s="111"/>
      <c r="G10" s="108"/>
      <c r="H10" s="111"/>
      <c r="I10" s="109"/>
      <c r="J10" s="110"/>
    </row>
    <row r="11" spans="1:10" ht="26.25" thickBot="1">
      <c r="A11" s="112">
        <v>1</v>
      </c>
      <c r="B11" s="113" t="s">
        <v>80</v>
      </c>
      <c r="C11" s="114"/>
      <c r="D11" s="113" t="s">
        <v>74</v>
      </c>
      <c r="E11" s="113" t="s">
        <v>139</v>
      </c>
      <c r="F11" s="113" t="s">
        <v>70</v>
      </c>
      <c r="G11" s="113"/>
      <c r="H11" s="113"/>
      <c r="I11" s="109"/>
      <c r="J11" s="110"/>
    </row>
    <row r="12" spans="1:10" ht="38.25">
      <c r="A12" s="103" t="s">
        <v>86</v>
      </c>
      <c r="B12" s="104" t="s">
        <v>85</v>
      </c>
      <c r="D12" s="104" t="s">
        <v>128</v>
      </c>
      <c r="E12" s="104" t="s">
        <v>153</v>
      </c>
      <c r="F12" s="104" t="s">
        <v>109</v>
      </c>
      <c r="G12" s="116"/>
      <c r="H12" s="104"/>
      <c r="I12" s="109"/>
      <c r="J12" s="110"/>
    </row>
    <row r="13" spans="1:10" ht="63.75">
      <c r="A13" s="103" t="s">
        <v>87</v>
      </c>
      <c r="B13" s="104" t="s">
        <v>121</v>
      </c>
      <c r="D13" s="104" t="s">
        <v>99</v>
      </c>
      <c r="E13" s="104" t="s">
        <v>142</v>
      </c>
      <c r="F13" s="104" t="str">
        <f>'2. Options Matrix- Design Comp.'!F10</f>
        <v>Resource is responsible for offering no more than they are capable of providing (no ramp limit calculation). Analagous to demand response.
PJM will implement logic to ensure that SR assignment + energy offer quantity &lt;= total registered capability (gen dispatchable range + load drop)</v>
      </c>
      <c r="G13" s="117"/>
      <c r="H13" s="115"/>
      <c r="I13" s="109"/>
      <c r="J13" s="110"/>
    </row>
    <row r="14" spans="1:10" ht="38.25">
      <c r="A14" s="103" t="s">
        <v>88</v>
      </c>
      <c r="B14" s="104" t="s">
        <v>83</v>
      </c>
      <c r="D14" s="104" t="s">
        <v>72</v>
      </c>
      <c r="E14" s="104" t="s">
        <v>148</v>
      </c>
      <c r="F14" s="104" t="s">
        <v>69</v>
      </c>
      <c r="G14" s="104"/>
      <c r="H14" s="104"/>
      <c r="I14" s="109"/>
      <c r="J14" s="110"/>
    </row>
    <row r="15" spans="1:10" ht="63.75">
      <c r="A15" s="118" t="s">
        <v>89</v>
      </c>
      <c r="B15" s="119" t="s">
        <v>78</v>
      </c>
      <c r="C15" s="120"/>
      <c r="D15" s="119" t="s">
        <v>119</v>
      </c>
      <c r="E15" s="119" t="s">
        <v>140</v>
      </c>
      <c r="F15" s="119" t="s">
        <v>120</v>
      </c>
      <c r="G15" s="119"/>
      <c r="H15" s="119"/>
      <c r="I15" s="109"/>
      <c r="J15" s="110"/>
    </row>
    <row r="16" spans="1:10" ht="94.5" customHeight="1">
      <c r="A16" s="118" t="s">
        <v>110</v>
      </c>
      <c r="B16" s="119" t="s">
        <v>111</v>
      </c>
      <c r="C16" s="120"/>
      <c r="D16" s="119" t="s">
        <v>112</v>
      </c>
      <c r="E16" s="119" t="s">
        <v>141</v>
      </c>
      <c r="F16" s="119" t="str">
        <f>'2. Options Matrix- Design Comp.'!E13</f>
        <v>No co-optimization and no Lost Opportunity Cost. DER should not offer assigned inflexible SR MW to energy market.
</v>
      </c>
      <c r="G16" s="119"/>
      <c r="H16" s="119"/>
      <c r="I16" s="109"/>
      <c r="J16" s="110"/>
    </row>
    <row r="17" spans="1:10" ht="63.75">
      <c r="A17" s="118" t="s">
        <v>116</v>
      </c>
      <c r="B17" s="119" t="s">
        <v>117</v>
      </c>
      <c r="C17" s="120"/>
      <c r="D17" s="119" t="s">
        <v>118</v>
      </c>
      <c r="E17" s="119" t="s">
        <v>143</v>
      </c>
      <c r="F17" s="119" t="s">
        <v>138</v>
      </c>
      <c r="G17" s="119"/>
      <c r="H17" s="119"/>
      <c r="I17" s="109"/>
      <c r="J17" s="110"/>
    </row>
    <row r="18" spans="1:15" ht="64.5" thickBot="1">
      <c r="A18" s="105" t="s">
        <v>122</v>
      </c>
      <c r="B18" s="106" t="s">
        <v>123</v>
      </c>
      <c r="C18" s="107"/>
      <c r="D18" s="106" t="s">
        <v>128</v>
      </c>
      <c r="E18" s="106" t="s">
        <v>144</v>
      </c>
      <c r="F18" s="106" t="s">
        <v>124</v>
      </c>
      <c r="G18" s="106"/>
      <c r="H18" s="106"/>
      <c r="I18" s="109"/>
      <c r="J18" s="110"/>
      <c r="O18" s="121" t="s">
        <v>17</v>
      </c>
    </row>
    <row r="19" spans="1:15" ht="13.5" thickBot="1">
      <c r="A19" s="112">
        <v>2</v>
      </c>
      <c r="B19" s="113" t="s">
        <v>81</v>
      </c>
      <c r="C19" s="114"/>
      <c r="D19" s="113" t="s">
        <v>82</v>
      </c>
      <c r="E19" s="113"/>
      <c r="F19" s="113" t="s">
        <v>79</v>
      </c>
      <c r="G19" s="113"/>
      <c r="H19" s="113"/>
      <c r="I19" s="109"/>
      <c r="J19" s="110"/>
      <c r="O19" s="121" t="s">
        <v>32</v>
      </c>
    </row>
    <row r="20" spans="1:15" ht="51">
      <c r="A20" s="103" t="s">
        <v>67</v>
      </c>
      <c r="B20" s="104" t="s">
        <v>105</v>
      </c>
      <c r="D20" s="104" t="s">
        <v>107</v>
      </c>
      <c r="E20" s="104" t="s">
        <v>154</v>
      </c>
      <c r="F20" s="104" t="s">
        <v>131</v>
      </c>
      <c r="G20" s="104"/>
      <c r="H20" s="104"/>
      <c r="I20" s="109"/>
      <c r="J20" s="110"/>
      <c r="O20" s="121" t="s">
        <v>30</v>
      </c>
    </row>
    <row r="21" spans="1:15" ht="25.5">
      <c r="A21" s="118" t="s">
        <v>106</v>
      </c>
      <c r="B21" s="119" t="s">
        <v>75</v>
      </c>
      <c r="C21" s="120"/>
      <c r="D21" s="119" t="s">
        <v>68</v>
      </c>
      <c r="E21" s="119" t="s">
        <v>145</v>
      </c>
      <c r="F21" s="119" t="s">
        <v>73</v>
      </c>
      <c r="G21" s="119"/>
      <c r="H21" s="119"/>
      <c r="I21" s="109"/>
      <c r="J21" s="110"/>
      <c r="O21" s="121" t="s">
        <v>16</v>
      </c>
    </row>
    <row r="22" spans="1:15" ht="39" thickBot="1">
      <c r="A22" s="105" t="s">
        <v>125</v>
      </c>
      <c r="B22" s="119" t="s">
        <v>126</v>
      </c>
      <c r="C22" s="107"/>
      <c r="D22" s="119" t="s">
        <v>112</v>
      </c>
      <c r="E22" s="119" t="s">
        <v>146</v>
      </c>
      <c r="F22" s="119" t="s">
        <v>127</v>
      </c>
      <c r="G22" s="106"/>
      <c r="H22" s="106"/>
      <c r="I22" s="109"/>
      <c r="J22" s="110"/>
      <c r="O22" s="121" t="s">
        <v>31</v>
      </c>
    </row>
    <row r="23" spans="1:10" ht="13.5" thickBot="1">
      <c r="A23" s="122">
        <v>3</v>
      </c>
      <c r="B23" s="123" t="s">
        <v>95</v>
      </c>
      <c r="C23" s="124"/>
      <c r="D23" s="123"/>
      <c r="E23" s="123"/>
      <c r="F23" s="123"/>
      <c r="G23" s="123"/>
      <c r="H23" s="123"/>
      <c r="I23" s="109"/>
      <c r="J23" s="110"/>
    </row>
    <row r="24" spans="1:10" ht="25.5">
      <c r="A24" s="103" t="s">
        <v>113</v>
      </c>
      <c r="B24" s="119" t="s">
        <v>76</v>
      </c>
      <c r="D24" s="104" t="s">
        <v>92</v>
      </c>
      <c r="E24" s="104" t="s">
        <v>101</v>
      </c>
      <c r="F24" s="104" t="s">
        <v>101</v>
      </c>
      <c r="G24" s="104"/>
      <c r="H24" s="104"/>
      <c r="I24" s="109"/>
      <c r="J24" s="110"/>
    </row>
    <row r="25" spans="1:10" ht="76.5">
      <c r="A25" s="103" t="s">
        <v>114</v>
      </c>
      <c r="B25" s="119" t="s">
        <v>94</v>
      </c>
      <c r="D25" s="104" t="s">
        <v>104</v>
      </c>
      <c r="E25" s="104" t="s">
        <v>147</v>
      </c>
      <c r="F25" s="104" t="s">
        <v>133</v>
      </c>
      <c r="G25" s="104"/>
      <c r="H25" s="104"/>
      <c r="I25" s="109"/>
      <c r="J25" s="110"/>
    </row>
    <row r="26" spans="1:10" ht="13.5" thickBot="1">
      <c r="A26" s="105" t="s">
        <v>115</v>
      </c>
      <c r="B26" s="106" t="s">
        <v>93</v>
      </c>
      <c r="C26" s="107"/>
      <c r="D26" s="106" t="s">
        <v>64</v>
      </c>
      <c r="E26" s="106" t="s">
        <v>108</v>
      </c>
      <c r="F26" s="106" t="s">
        <v>108</v>
      </c>
      <c r="G26" s="106"/>
      <c r="H26" s="106"/>
      <c r="I26" s="109"/>
      <c r="J26" s="110"/>
    </row>
    <row r="27" spans="1:10" ht="51.75" thickBot="1">
      <c r="A27" s="122">
        <v>4</v>
      </c>
      <c r="B27" s="123" t="s">
        <v>65</v>
      </c>
      <c r="C27" s="124"/>
      <c r="D27" s="123" t="s">
        <v>64</v>
      </c>
      <c r="E27" s="123" t="s">
        <v>64</v>
      </c>
      <c r="F27" s="123" t="s">
        <v>77</v>
      </c>
      <c r="G27" s="123"/>
      <c r="H27" s="123"/>
      <c r="I27" s="109"/>
      <c r="J27" s="110"/>
    </row>
    <row r="33" spans="2:9" ht="12.75">
      <c r="B33" s="101"/>
      <c r="C33" s="101"/>
      <c r="D33" s="101"/>
      <c r="E33" s="101"/>
      <c r="F33" s="101"/>
      <c r="G33" s="101"/>
      <c r="H33" s="101"/>
      <c r="I33" s="101"/>
    </row>
    <row r="34" spans="2:9" ht="12.75">
      <c r="B34" s="101"/>
      <c r="C34" s="101"/>
      <c r="D34" s="101"/>
      <c r="E34" s="101"/>
      <c r="F34" s="101"/>
      <c r="G34" s="101"/>
      <c r="H34" s="101"/>
      <c r="I34" s="101"/>
    </row>
    <row r="35" spans="2:9" ht="12.75">
      <c r="B35" s="101"/>
      <c r="C35" s="101"/>
      <c r="D35" s="101"/>
      <c r="E35" s="101"/>
      <c r="F35" s="101"/>
      <c r="G35" s="101"/>
      <c r="H35" s="101"/>
      <c r="I35" s="101"/>
    </row>
    <row r="36" ht="12.75">
      <c r="A36" s="125" t="s">
        <v>24</v>
      </c>
    </row>
    <row r="37" ht="12.75">
      <c r="A37" s="101" t="s">
        <v>25</v>
      </c>
    </row>
    <row r="38" ht="12.75">
      <c r="A38" s="101" t="s">
        <v>26</v>
      </c>
    </row>
  </sheetData>
  <sheetProtection/>
  <mergeCells count="4">
    <mergeCell ref="D6:J6"/>
    <mergeCell ref="A3:J3"/>
    <mergeCell ref="A1:J1"/>
    <mergeCell ref="A2:J2"/>
  </mergeCells>
  <dataValidations count="2">
    <dataValidation type="list" allowBlank="1" showInputMessage="1" showErrorMessage="1" sqref="C28:C40">
      <formula1>$O$18:$O$22</formula1>
    </dataValidation>
    <dataValidation type="list" allowBlank="1" showInputMessage="1" showErrorMessage="1" sqref="C8:C27">
      <formula1>$N$20:$N$27</formula1>
    </dataValidation>
  </dataValidations>
  <printOptions/>
  <pageMargins left="0.7" right="0.7" top="0.75" bottom="0.75" header="0.3" footer="0.3"/>
  <pageSetup horizontalDpi="600" verticalDpi="600" orientation="portrait" r:id="rId3"/>
  <drawing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s="26" customFormat="1" ht="20.25">
      <c r="A1" s="126" t="str">
        <f>Setup!A2</f>
        <v>Distributed Energy Resources Subcommittee</v>
      </c>
      <c r="B1" s="126"/>
      <c r="C1" s="126"/>
      <c r="D1" s="126"/>
      <c r="E1" s="126"/>
      <c r="F1" s="126"/>
      <c r="G1" s="126"/>
      <c r="H1" s="27"/>
      <c r="I1" s="27"/>
    </row>
    <row r="2" spans="1:9" s="26" customFormat="1" ht="18">
      <c r="A2" s="127" t="str">
        <f>Setup!A5</f>
        <v>Distributed Energy Resources in PJM Markets - Submetering</v>
      </c>
      <c r="B2" s="127"/>
      <c r="C2" s="127"/>
      <c r="D2" s="127"/>
      <c r="E2" s="127"/>
      <c r="F2" s="127"/>
      <c r="G2" s="127"/>
      <c r="H2" s="27"/>
      <c r="I2" s="27"/>
    </row>
    <row r="3" spans="1:9" ht="18">
      <c r="A3" s="128" t="s">
        <v>43</v>
      </c>
      <c r="B3" s="128"/>
      <c r="C3" s="128"/>
      <c r="D3" s="128"/>
      <c r="E3" s="128"/>
      <c r="F3" s="128"/>
      <c r="G3" s="128"/>
      <c r="H3" s="128"/>
      <c r="I3" s="128"/>
    </row>
    <row r="4" spans="1:2" ht="38.25" customHeight="1">
      <c r="A4" s="2"/>
      <c r="B4" s="15" t="s">
        <v>59</v>
      </c>
    </row>
    <row r="5" spans="1:6" ht="41.25" customHeight="1">
      <c r="A5" s="15"/>
      <c r="B5" s="143" t="s">
        <v>28</v>
      </c>
      <c r="C5" s="144"/>
      <c r="D5" s="144"/>
      <c r="E5" s="144"/>
      <c r="F5" s="145"/>
    </row>
    <row r="6" spans="1:6" ht="43.5" customHeight="1">
      <c r="A6" s="15"/>
      <c r="B6" s="22" t="s">
        <v>0</v>
      </c>
      <c r="C6" s="43" t="s">
        <v>1</v>
      </c>
      <c r="D6" s="22" t="s">
        <v>2</v>
      </c>
      <c r="E6" s="43" t="s">
        <v>3</v>
      </c>
      <c r="F6" s="22" t="s">
        <v>4</v>
      </c>
    </row>
    <row r="7" spans="1:6" ht="12.75">
      <c r="A7" s="23">
        <v>1</v>
      </c>
      <c r="B7" s="42" t="s">
        <v>10</v>
      </c>
      <c r="C7" s="41" t="s">
        <v>10</v>
      </c>
      <c r="D7" s="42" t="s">
        <v>10</v>
      </c>
      <c r="E7" s="41" t="s">
        <v>10</v>
      </c>
      <c r="F7" s="42" t="s">
        <v>10</v>
      </c>
    </row>
    <row r="8" spans="1:6" ht="12.75">
      <c r="A8" s="23">
        <v>2</v>
      </c>
      <c r="B8" s="42" t="s">
        <v>10</v>
      </c>
      <c r="C8" s="41" t="s">
        <v>10</v>
      </c>
      <c r="D8" s="42" t="s">
        <v>10</v>
      </c>
      <c r="E8" s="41" t="s">
        <v>10</v>
      </c>
      <c r="F8" s="42" t="s">
        <v>10</v>
      </c>
    </row>
    <row r="9" spans="1:6" ht="12.75">
      <c r="A9" s="23">
        <v>3</v>
      </c>
      <c r="B9" s="42" t="s">
        <v>10</v>
      </c>
      <c r="C9" s="41" t="s">
        <v>10</v>
      </c>
      <c r="D9" s="42" t="s">
        <v>10</v>
      </c>
      <c r="E9" s="41" t="s">
        <v>10</v>
      </c>
      <c r="F9" s="42" t="s">
        <v>10</v>
      </c>
    </row>
    <row r="10" spans="1:6" ht="12.75">
      <c r="A10" s="23">
        <v>4</v>
      </c>
      <c r="B10" s="42" t="s">
        <v>10</v>
      </c>
      <c r="C10" s="41" t="s">
        <v>10</v>
      </c>
      <c r="D10" s="42" t="s">
        <v>10</v>
      </c>
      <c r="E10" s="41" t="s">
        <v>10</v>
      </c>
      <c r="F10" s="42" t="s">
        <v>10</v>
      </c>
    </row>
    <row r="11" spans="1:6" ht="12.75">
      <c r="A11" s="23">
        <v>5</v>
      </c>
      <c r="B11" s="42" t="s">
        <v>10</v>
      </c>
      <c r="C11" s="41" t="s">
        <v>10</v>
      </c>
      <c r="D11" s="42" t="s">
        <v>10</v>
      </c>
      <c r="E11" s="41" t="s">
        <v>10</v>
      </c>
      <c r="F11" s="42" t="s">
        <v>10</v>
      </c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3:I3"/>
    <mergeCell ref="A1:G1"/>
    <mergeCell ref="A2:G2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E15" sqref="E15"/>
    </sheetView>
  </sheetViews>
  <sheetFormatPr defaultColWidth="9.140625" defaultRowHeight="12.75"/>
  <cols>
    <col min="1" max="1" width="95.421875" style="0" customWidth="1"/>
  </cols>
  <sheetData>
    <row r="1" s="26" customFormat="1" ht="20.25">
      <c r="A1" s="28" t="str">
        <f>Setup!A2</f>
        <v>Distributed Energy Resources Subcommittee</v>
      </c>
    </row>
    <row r="2" s="26" customFormat="1" ht="18">
      <c r="A2" s="29" t="str">
        <f>Setup!A5</f>
        <v>Distributed Energy Resources in PJM Markets - Submetering</v>
      </c>
    </row>
    <row r="3" ht="18">
      <c r="A3" s="35" t="s">
        <v>44</v>
      </c>
    </row>
    <row r="5" s="1" customFormat="1" ht="12.75">
      <c r="A5" s="1" t="s">
        <v>60</v>
      </c>
    </row>
    <row r="7" ht="12.75">
      <c r="A7" s="30" t="s">
        <v>36</v>
      </c>
    </row>
    <row r="8" ht="30" customHeight="1">
      <c r="A8" s="31"/>
    </row>
    <row r="9" ht="30" customHeight="1">
      <c r="A9" s="31"/>
    </row>
    <row r="10" ht="30" customHeight="1">
      <c r="A10" s="31"/>
    </row>
    <row r="11" ht="30" customHeight="1">
      <c r="A11" s="31"/>
    </row>
    <row r="12" ht="30" customHeight="1">
      <c r="A12" s="31"/>
    </row>
    <row r="13" ht="30" customHeight="1">
      <c r="A13" s="31"/>
    </row>
    <row r="14" ht="30" customHeight="1">
      <c r="A14" s="31"/>
    </row>
    <row r="15" ht="30" customHeight="1">
      <c r="A15" s="31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19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9.57421875" style="0" customWidth="1"/>
    <col min="2" max="2" width="9.57421875" style="34" customWidth="1"/>
    <col min="3" max="3" width="68.8515625" style="0" customWidth="1"/>
  </cols>
  <sheetData>
    <row r="1" spans="1:10" s="33" customFormat="1" ht="20.25">
      <c r="A1" s="126" t="str">
        <f>Setup!A2</f>
        <v>Distributed Energy Resources Subcommittee</v>
      </c>
      <c r="B1" s="126"/>
      <c r="C1" s="129"/>
      <c r="D1" s="129"/>
      <c r="E1" s="129"/>
      <c r="F1" s="129"/>
      <c r="G1" s="129"/>
      <c r="H1" s="129"/>
      <c r="I1" s="129"/>
      <c r="J1" s="129"/>
    </row>
    <row r="2" spans="1:10" s="33" customFormat="1" ht="18">
      <c r="A2" s="127" t="str">
        <f>Setup!A5</f>
        <v>Distributed Energy Resources in PJM Markets - Submetering</v>
      </c>
      <c r="B2" s="127"/>
      <c r="C2" s="129"/>
      <c r="D2" s="129"/>
      <c r="E2" s="129"/>
      <c r="F2" s="129"/>
      <c r="G2" s="129"/>
      <c r="H2" s="129"/>
      <c r="I2" s="129"/>
      <c r="J2" s="129"/>
    </row>
    <row r="3" spans="1:10" s="33" customFormat="1" ht="18">
      <c r="A3" s="128" t="s">
        <v>37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23" s="33" customFormat="1" ht="18">
      <c r="A4" s="5" t="s">
        <v>41</v>
      </c>
      <c r="B4" s="5"/>
      <c r="C4" s="24"/>
      <c r="D4" s="24"/>
      <c r="E4" s="24"/>
      <c r="F4" s="24"/>
      <c r="G4" s="24"/>
      <c r="H4" s="32"/>
      <c r="I4" s="32"/>
      <c r="J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3" s="33" customFormat="1" ht="18">
      <c r="A5" s="5" t="s">
        <v>61</v>
      </c>
      <c r="B5" s="5"/>
      <c r="C5" s="24"/>
      <c r="D5" s="24"/>
      <c r="E5" s="24"/>
      <c r="F5" s="24"/>
      <c r="G5" s="24"/>
      <c r="H5" s="32"/>
      <c r="I5" s="32"/>
      <c r="J5" s="32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</row>
    <row r="6" spans="1:23" s="33" customFormat="1" ht="25.5">
      <c r="A6" s="39" t="s">
        <v>38</v>
      </c>
      <c r="B6" s="40" t="s">
        <v>40</v>
      </c>
      <c r="C6" s="39" t="s">
        <v>39</v>
      </c>
      <c r="D6" s="5"/>
      <c r="E6" s="5"/>
      <c r="F6" s="5"/>
      <c r="G6" s="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</row>
    <row r="7" spans="1:3" ht="12.75">
      <c r="A7" s="31">
        <v>1</v>
      </c>
      <c r="B7" s="31"/>
      <c r="C7" s="31"/>
    </row>
    <row r="8" spans="1:3" ht="12.75">
      <c r="A8" s="31">
        <v>2</v>
      </c>
      <c r="B8" s="31"/>
      <c r="C8" s="31"/>
    </row>
    <row r="9" spans="1:3" ht="12.75">
      <c r="A9" s="31">
        <v>3</v>
      </c>
      <c r="B9" s="31"/>
      <c r="C9" s="31"/>
    </row>
    <row r="10" spans="1:3" ht="12.75">
      <c r="A10" s="31"/>
      <c r="B10" s="31"/>
      <c r="C10" s="31"/>
    </row>
    <row r="11" spans="1:3" ht="12.75">
      <c r="A11" s="31"/>
      <c r="B11" s="31"/>
      <c r="C11" s="31"/>
    </row>
    <row r="12" spans="1:3" ht="12.75">
      <c r="A12" s="31"/>
      <c r="B12" s="31"/>
      <c r="C12" s="31"/>
    </row>
    <row r="13" spans="1:3" ht="12.75">
      <c r="A13" s="31"/>
      <c r="B13" s="31"/>
      <c r="C13" s="31"/>
    </row>
    <row r="14" spans="1:3" ht="12.75">
      <c r="A14" s="31"/>
      <c r="B14" s="31"/>
      <c r="C14" s="31"/>
    </row>
    <row r="15" spans="1:3" ht="12.75">
      <c r="A15" s="31"/>
      <c r="B15" s="31"/>
      <c r="C15" s="31"/>
    </row>
    <row r="16" spans="1:3" ht="12.75">
      <c r="A16" s="31"/>
      <c r="B16" s="31"/>
      <c r="C16" s="31"/>
    </row>
    <row r="17" spans="1:3" ht="12.75">
      <c r="A17" s="31"/>
      <c r="B17" s="31"/>
      <c r="C17" s="31"/>
    </row>
    <row r="18" spans="1:3" ht="12.75">
      <c r="A18" s="31"/>
      <c r="B18" s="31"/>
      <c r="C18" s="31"/>
    </row>
    <row r="19" spans="1:3" ht="12.75">
      <c r="A19" s="31"/>
      <c r="B19" s="31"/>
      <c r="C19" s="31"/>
    </row>
  </sheetData>
  <sheetProtection/>
  <mergeCells count="3">
    <mergeCell ref="A1:J1"/>
    <mergeCell ref="A2:J2"/>
    <mergeCell ref="A3:J3"/>
  </mergeCells>
  <printOptions/>
  <pageMargins left="0.7" right="0.7" top="0.75" bottom="0.75" header="0.3" footer="0.3"/>
  <pageSetup horizontalDpi="200" verticalDpi="2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Bryson</dc:creator>
  <cp:keywords/>
  <dc:description/>
  <cp:lastModifiedBy>Peter Langbein</cp:lastModifiedBy>
  <cp:lastPrinted>2011-04-07T14:17:43Z</cp:lastPrinted>
  <dcterms:created xsi:type="dcterms:W3CDTF">2011-02-18T21:50:35Z</dcterms:created>
  <dcterms:modified xsi:type="dcterms:W3CDTF">2018-11-28T20:37:54Z</dcterms:modified>
  <cp:category/>
  <cp:version/>
  <cp:contentType/>
  <cp:contentStatus/>
</cp:coreProperties>
</file>