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1"/>
  </bookViews>
  <sheets>
    <sheet name="MOPR Exception Process" sheetId="1" r:id="rId1"/>
    <sheet name="MOPR Exception Package Options" sheetId="2" r:id="rId2"/>
    <sheet name="Interests" sheetId="3" r:id="rId3"/>
  </sheets>
  <definedNames>
    <definedName name="_xlnm.Print_Titles" localSheetId="1">'MOPR Exception Package Options'!$A:$C,'MOPR Exception Package Options'!$1:$8</definedName>
    <definedName name="_xlnm.Print_Titles" localSheetId="0">'MOPR Exception Process'!$A:$C,'MOPR Exception Process'!$1:$7</definedName>
  </definedNames>
  <calcPr fullCalcOnLoad="1"/>
</workbook>
</file>

<file path=xl/sharedStrings.xml><?xml version="1.0" encoding="utf-8"?>
<sst xmlns="http://schemas.openxmlformats.org/spreadsheetml/2006/main" count="115" uniqueCount="76">
  <si>
    <t>A</t>
  </si>
  <si>
    <t>B</t>
  </si>
  <si>
    <t>C</t>
  </si>
  <si>
    <t>D</t>
  </si>
  <si>
    <t>ID</t>
  </si>
  <si>
    <t>Importance</t>
  </si>
  <si>
    <t>PJM MRC</t>
  </si>
  <si>
    <t>Minimum Offer Price Rule Exception Process</t>
  </si>
  <si>
    <t>Explore opportunities for a less administratively burdensome process.</t>
  </si>
  <si>
    <t>Submit request for exception</t>
  </si>
  <si>
    <t>Appeal to PJM for reconsideration</t>
  </si>
  <si>
    <t>Required information for exception</t>
  </si>
  <si>
    <t xml:space="preserve">Standards for exception </t>
  </si>
  <si>
    <t>Design Component</t>
  </si>
  <si>
    <t>Component Solution Options</t>
  </si>
  <si>
    <t>High</t>
  </si>
  <si>
    <t xml:space="preserve">Review by MMU </t>
  </si>
  <si>
    <t>Timing of process</t>
  </si>
  <si>
    <t>Appeal to FERC for reconsideration of market power determination</t>
  </si>
  <si>
    <t>Standards for review of required information</t>
  </si>
  <si>
    <t>Stakeholder Interests and Concerns</t>
  </si>
  <si>
    <t>Desire accommodation for investment decisions that are made on a multi-year basis.</t>
  </si>
  <si>
    <t>Desire a process that is not unduly burdensome or invasive.</t>
  </si>
  <si>
    <t>Desire a review process that is complete and accurate.</t>
  </si>
  <si>
    <t>Desire that cost advantages from some business models not be unfairly precluded.</t>
  </si>
  <si>
    <t>Desire accommodation of different types of business models.</t>
  </si>
  <si>
    <t>Desire a process that treats all new entrants equally.</t>
  </si>
  <si>
    <t>Desire a process that prevents gaming or exercise of market power.</t>
  </si>
  <si>
    <t>Desire guaranteed clearing for self supply</t>
  </si>
  <si>
    <t>MMU provides finding to seller and PJM within 30 days of receipt</t>
  </si>
  <si>
    <t>Sell offer is consistent with the competitive, cost-based, fixed, nominal levelized, net cost of new entry were the resource to rely solely on revenues from PJM-administered markets</t>
  </si>
  <si>
    <t>Implicitly available via Section 206 rights</t>
  </si>
  <si>
    <t>As Filed at the FERC</t>
  </si>
  <si>
    <t>At least 60 days before auction</t>
  </si>
  <si>
    <t>Covered by required information and standards</t>
  </si>
  <si>
    <t>Updated August 8, 2011</t>
  </si>
  <si>
    <t>MMU provides finding to seller and PJM within 15 days of receipt</t>
  </si>
  <si>
    <t>Concerned that request overload might make time requirements unattainable.</t>
  </si>
  <si>
    <t>E</t>
  </si>
  <si>
    <t>F</t>
  </si>
  <si>
    <t>G</t>
  </si>
  <si>
    <t>H</t>
  </si>
  <si>
    <r>
      <t>May request review by PJM
PJM must provide finding no later than 45 days after original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receipt</t>
    </r>
  </si>
  <si>
    <t>May request review by PJM
PJM must provide finding no later than 15 days after the  MMU finding</t>
  </si>
  <si>
    <t>I</t>
  </si>
  <si>
    <t>J</t>
  </si>
  <si>
    <t>Updated September 14, 2011</t>
  </si>
  <si>
    <t>Solution Package Options</t>
  </si>
  <si>
    <r>
      <t xml:space="preserve">Package 1
</t>
    </r>
    <r>
      <rPr>
        <i/>
        <sz val="14"/>
        <color indexed="10"/>
        <rFont val="Arial Narrow"/>
        <family val="2"/>
      </rPr>
      <t>(Submitted by LS Power)</t>
    </r>
  </si>
  <si>
    <t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</t>
  </si>
  <si>
    <t>Extension allowed by mutual agreement</t>
  </si>
  <si>
    <t>Allow self supply if economic on a multi-year view to offer so it clears</t>
  </si>
  <si>
    <t>Allow for upgrades, such as a process upgrade, at existing units without limitation</t>
  </si>
  <si>
    <t>New entrants can certify that they do not receive any out of market revenue and thus would not be subject to the mitigation process and would not require an exception</t>
  </si>
  <si>
    <t xml:space="preserve">In advance of the auction
</t>
  </si>
  <si>
    <t>No exception process</t>
  </si>
  <si>
    <t>If timeline not met, defer decision to PJM</t>
  </si>
  <si>
    <t>If timeline not met, deemed approved</t>
  </si>
  <si>
    <t>Allow for unit additions at existing plant up to a pre-defined threshold</t>
  </si>
  <si>
    <t>Allow all renewable projects (e.g. landfill, biomass, etc)</t>
  </si>
  <si>
    <t>Entire process can not exceed 60 days</t>
  </si>
  <si>
    <t>If timeline not met for market power determination, defer to FERC</t>
  </si>
  <si>
    <t>No appeal to PJM on market power issues</t>
  </si>
  <si>
    <t>Allow exception for certain MW amount tied to the size of the LDA</t>
  </si>
  <si>
    <t>Allow for exceptions based on a pre-determined high percentage of the entity's obligation being fulfilled with its own generation or under contract</t>
  </si>
  <si>
    <t>If disagreement, the MMU has authority to request a decision by FERC - auction will not clear until decision is provided</t>
  </si>
  <si>
    <t>Long term contracts obtained through a non-discriminatory competitive auction</t>
  </si>
  <si>
    <t>Public power entities which can demonstrate that self build is cheaper than a non-discriminatory competitive auction for long term contracts</t>
  </si>
  <si>
    <t xml:space="preserve">Allow for unit replacement generation at existing site </t>
  </si>
  <si>
    <t>As Filed at the FERC Column</t>
  </si>
  <si>
    <t>As File at the FERC Column, + 4A</t>
  </si>
  <si>
    <r>
      <t xml:space="preserve">Package 2
</t>
    </r>
    <r>
      <rPr>
        <i/>
        <sz val="14"/>
        <color indexed="10"/>
        <rFont val="Arial Narrow"/>
        <family val="2"/>
      </rPr>
      <t>(Submitted by LIPA)</t>
    </r>
  </si>
  <si>
    <t>1 As filed, 2D, 3A, 4 As filed, 5B + C +G + I</t>
  </si>
  <si>
    <t>Updated September 30, 2011</t>
  </si>
  <si>
    <r>
      <t xml:space="preserve">Package 3
</t>
    </r>
    <r>
      <rPr>
        <i/>
        <sz val="14"/>
        <color indexed="10"/>
        <rFont val="Arial Narrow"/>
        <family val="2"/>
      </rPr>
      <t>(Submitted by Public Power)</t>
    </r>
  </si>
  <si>
    <t xml:space="preserve">1 As filed, 2 As filed, 3 As filed, 4 As filed, 5A + B + C + D+ E + F + I, 6 As filed, 7 As filed, 8 As filed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</si>
</sst>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4"/>
      <color indexed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55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0" tint="-0.3499799966812134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70" zoomScaleNormal="7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8" sqref="A8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84.421875" style="6" customWidth="1"/>
    <col min="5" max="9" width="36.7109375" style="6" customWidth="1"/>
    <col min="10" max="14" width="36.7109375" style="2" customWidth="1"/>
    <col min="15" max="15" width="21.57421875" style="2" customWidth="1"/>
    <col min="16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spans="1:9" s="16" customFormat="1" ht="18">
      <c r="A3" s="16" t="s">
        <v>8</v>
      </c>
      <c r="D3" s="17"/>
      <c r="E3" s="17"/>
      <c r="F3" s="17"/>
      <c r="G3" s="17"/>
      <c r="H3" s="17"/>
      <c r="I3" s="17"/>
    </row>
    <row r="4" spans="4:9" s="16" customFormat="1" ht="18">
      <c r="D4" s="17"/>
      <c r="E4" s="17"/>
      <c r="F4" s="17"/>
      <c r="G4" s="17"/>
      <c r="H4" s="17"/>
      <c r="I4" s="17"/>
    </row>
    <row r="5" spans="1:9" s="16" customFormat="1" ht="18.75" thickBot="1">
      <c r="A5" s="18" t="s">
        <v>46</v>
      </c>
      <c r="D5" s="19"/>
      <c r="E5" s="19"/>
      <c r="F5" s="19"/>
      <c r="G5" s="19"/>
      <c r="H5" s="19"/>
      <c r="I5" s="17"/>
    </row>
    <row r="6" spans="1:14" s="20" customFormat="1" ht="18">
      <c r="A6" s="55" t="s">
        <v>4</v>
      </c>
      <c r="B6" s="57" t="s">
        <v>13</v>
      </c>
      <c r="C6" s="57" t="s">
        <v>5</v>
      </c>
      <c r="D6" s="59" t="s">
        <v>14</v>
      </c>
      <c r="E6" s="59"/>
      <c r="F6" s="59"/>
      <c r="G6" s="59"/>
      <c r="H6" s="59"/>
      <c r="I6" s="60" t="s">
        <v>14</v>
      </c>
      <c r="J6" s="61"/>
      <c r="K6" s="61"/>
      <c r="L6" s="61"/>
      <c r="M6" s="61"/>
      <c r="N6" s="62"/>
    </row>
    <row r="7" spans="1:14" s="16" customFormat="1" ht="18">
      <c r="A7" s="56"/>
      <c r="B7" s="58"/>
      <c r="C7" s="58"/>
      <c r="D7" s="22" t="s">
        <v>32</v>
      </c>
      <c r="E7" s="22" t="s">
        <v>0</v>
      </c>
      <c r="F7" s="22" t="s">
        <v>1</v>
      </c>
      <c r="G7" s="22" t="s">
        <v>2</v>
      </c>
      <c r="H7" s="22" t="s">
        <v>3</v>
      </c>
      <c r="I7" s="29" t="s">
        <v>38</v>
      </c>
      <c r="J7" s="30" t="s">
        <v>39</v>
      </c>
      <c r="K7" s="30" t="s">
        <v>40</v>
      </c>
      <c r="L7" s="32" t="s">
        <v>41</v>
      </c>
      <c r="M7" s="31" t="s">
        <v>44</v>
      </c>
      <c r="N7" s="31" t="s">
        <v>45</v>
      </c>
    </row>
    <row r="8" spans="1:20" s="16" customFormat="1" ht="18">
      <c r="A8" s="21">
        <v>1</v>
      </c>
      <c r="B8" s="23" t="s">
        <v>9</v>
      </c>
      <c r="C8" s="24" t="s">
        <v>15</v>
      </c>
      <c r="D8" s="40" t="s">
        <v>33</v>
      </c>
      <c r="E8" s="40" t="s">
        <v>55</v>
      </c>
      <c r="F8" s="40"/>
      <c r="G8" s="40"/>
      <c r="H8" s="40"/>
      <c r="I8" s="23"/>
      <c r="J8" s="47"/>
      <c r="K8" s="47"/>
      <c r="L8" s="48"/>
      <c r="M8" s="48"/>
      <c r="N8" s="49"/>
      <c r="O8" s="25"/>
      <c r="P8" s="25"/>
      <c r="Q8" s="25"/>
      <c r="R8" s="25"/>
      <c r="S8" s="25"/>
      <c r="T8" s="25"/>
    </row>
    <row r="9" spans="1:20" s="16" customFormat="1" ht="72">
      <c r="A9" s="21">
        <v>2</v>
      </c>
      <c r="B9" s="23" t="s">
        <v>16</v>
      </c>
      <c r="C9" s="24" t="s">
        <v>15</v>
      </c>
      <c r="D9" s="40" t="s">
        <v>29</v>
      </c>
      <c r="E9" s="50" t="s">
        <v>36</v>
      </c>
      <c r="F9" s="50" t="s">
        <v>50</v>
      </c>
      <c r="G9" s="40" t="s">
        <v>56</v>
      </c>
      <c r="H9" s="40" t="s">
        <v>60</v>
      </c>
      <c r="I9" s="23" t="s">
        <v>61</v>
      </c>
      <c r="J9" s="23" t="s">
        <v>65</v>
      </c>
      <c r="K9" s="47"/>
      <c r="L9" s="48"/>
      <c r="M9" s="48"/>
      <c r="N9" s="49"/>
      <c r="O9" s="25"/>
      <c r="P9" s="25"/>
      <c r="Q9" s="25"/>
      <c r="R9" s="25"/>
      <c r="S9" s="25"/>
      <c r="T9" s="25"/>
    </row>
    <row r="10" spans="1:20" s="16" customFormat="1" ht="54" customHeight="1">
      <c r="A10" s="21">
        <v>3</v>
      </c>
      <c r="B10" s="23" t="s">
        <v>10</v>
      </c>
      <c r="C10" s="24" t="s">
        <v>15</v>
      </c>
      <c r="D10" s="40" t="s">
        <v>42</v>
      </c>
      <c r="E10" s="50" t="s">
        <v>43</v>
      </c>
      <c r="F10" s="50" t="s">
        <v>50</v>
      </c>
      <c r="G10" s="40" t="s">
        <v>57</v>
      </c>
      <c r="H10" s="40" t="s">
        <v>60</v>
      </c>
      <c r="I10" s="23" t="s">
        <v>62</v>
      </c>
      <c r="J10" s="47"/>
      <c r="K10" s="47"/>
      <c r="L10" s="48"/>
      <c r="M10" s="48"/>
      <c r="N10" s="49"/>
      <c r="O10" s="25"/>
      <c r="P10" s="25"/>
      <c r="Q10" s="25"/>
      <c r="R10" s="25"/>
      <c r="S10" s="25"/>
      <c r="T10" s="25"/>
    </row>
    <row r="11" spans="1:20" s="16" customFormat="1" ht="312.75" customHeight="1">
      <c r="A11" s="21">
        <v>4</v>
      </c>
      <c r="B11" s="23" t="s">
        <v>11</v>
      </c>
      <c r="C11" s="24" t="s">
        <v>15</v>
      </c>
      <c r="D11" s="40" t="s">
        <v>49</v>
      </c>
      <c r="E11" s="40" t="s">
        <v>53</v>
      </c>
      <c r="F11" s="40"/>
      <c r="G11" s="40"/>
      <c r="H11" s="40"/>
      <c r="I11" s="23"/>
      <c r="J11" s="47"/>
      <c r="K11" s="47"/>
      <c r="L11" s="48"/>
      <c r="M11" s="48"/>
      <c r="N11" s="49"/>
      <c r="O11" s="25"/>
      <c r="P11" s="25"/>
      <c r="Q11" s="25"/>
      <c r="R11" s="25"/>
      <c r="S11" s="25"/>
      <c r="T11" s="25"/>
    </row>
    <row r="12" spans="1:20" s="16" customFormat="1" ht="122.25" customHeight="1">
      <c r="A12" s="21">
        <v>5</v>
      </c>
      <c r="B12" s="23" t="s">
        <v>12</v>
      </c>
      <c r="C12" s="24" t="s">
        <v>15</v>
      </c>
      <c r="D12" s="40" t="s">
        <v>30</v>
      </c>
      <c r="E12" s="40" t="s">
        <v>51</v>
      </c>
      <c r="F12" s="40" t="s">
        <v>52</v>
      </c>
      <c r="G12" s="40" t="s">
        <v>58</v>
      </c>
      <c r="H12" s="40" t="s">
        <v>59</v>
      </c>
      <c r="I12" s="23" t="s">
        <v>63</v>
      </c>
      <c r="J12" s="23" t="s">
        <v>64</v>
      </c>
      <c r="K12" s="23" t="s">
        <v>66</v>
      </c>
      <c r="L12" s="51" t="s">
        <v>67</v>
      </c>
      <c r="M12" s="51" t="s">
        <v>68</v>
      </c>
      <c r="N12" s="42" t="s">
        <v>53</v>
      </c>
      <c r="O12" s="25"/>
      <c r="P12" s="25"/>
      <c r="Q12" s="25"/>
      <c r="R12" s="25"/>
      <c r="S12" s="25"/>
      <c r="T12" s="25"/>
    </row>
    <row r="13" spans="1:20" s="16" customFormat="1" ht="36">
      <c r="A13" s="21">
        <v>6</v>
      </c>
      <c r="B13" s="23" t="s">
        <v>17</v>
      </c>
      <c r="C13" s="24" t="s">
        <v>15</v>
      </c>
      <c r="D13" s="40" t="s">
        <v>54</v>
      </c>
      <c r="E13" s="40"/>
      <c r="F13" s="40"/>
      <c r="G13" s="40"/>
      <c r="H13" s="40"/>
      <c r="I13" s="23"/>
      <c r="J13" s="47"/>
      <c r="K13" s="47"/>
      <c r="L13" s="48"/>
      <c r="M13" s="48"/>
      <c r="N13" s="49"/>
      <c r="O13" s="25"/>
      <c r="P13" s="25"/>
      <c r="Q13" s="25"/>
      <c r="R13" s="25"/>
      <c r="S13" s="25"/>
      <c r="T13" s="25"/>
    </row>
    <row r="14" spans="1:20" s="16" customFormat="1" ht="36">
      <c r="A14" s="21">
        <v>7</v>
      </c>
      <c r="B14" s="23" t="s">
        <v>18</v>
      </c>
      <c r="C14" s="24" t="s">
        <v>15</v>
      </c>
      <c r="D14" s="40" t="s">
        <v>31</v>
      </c>
      <c r="E14" s="40"/>
      <c r="F14" s="40"/>
      <c r="G14" s="40"/>
      <c r="H14" s="40"/>
      <c r="I14" s="23"/>
      <c r="J14" s="47"/>
      <c r="K14" s="47"/>
      <c r="L14" s="48"/>
      <c r="M14" s="48"/>
      <c r="N14" s="49"/>
      <c r="O14" s="25"/>
      <c r="P14" s="25"/>
      <c r="Q14" s="25"/>
      <c r="R14" s="25"/>
      <c r="S14" s="25"/>
      <c r="T14" s="25"/>
    </row>
    <row r="15" spans="1:20" s="16" customFormat="1" ht="36.75" thickBot="1">
      <c r="A15" s="26">
        <v>8</v>
      </c>
      <c r="B15" s="27" t="s">
        <v>19</v>
      </c>
      <c r="C15" s="28" t="s">
        <v>15</v>
      </c>
      <c r="D15" s="44" t="s">
        <v>34</v>
      </c>
      <c r="E15" s="44"/>
      <c r="F15" s="44"/>
      <c r="G15" s="44"/>
      <c r="H15" s="44"/>
      <c r="I15" s="27"/>
      <c r="J15" s="52"/>
      <c r="K15" s="52"/>
      <c r="L15" s="53"/>
      <c r="M15" s="53"/>
      <c r="N15" s="54"/>
      <c r="O15" s="25"/>
      <c r="P15" s="25"/>
      <c r="Q15" s="25"/>
      <c r="R15" s="25"/>
      <c r="S15" s="25"/>
      <c r="T15" s="25"/>
    </row>
    <row r="16" spans="1:8" ht="15.75">
      <c r="A16" s="5"/>
      <c r="D16" s="15"/>
      <c r="E16" s="15"/>
      <c r="F16" s="15"/>
      <c r="G16" s="15"/>
      <c r="H16" s="15"/>
    </row>
    <row r="17" spans="1:8" ht="15.75">
      <c r="A17" s="5"/>
      <c r="D17" s="15"/>
      <c r="E17" s="15"/>
      <c r="F17" s="15"/>
      <c r="G17" s="15"/>
      <c r="H17" s="15"/>
    </row>
    <row r="18" ht="15.75">
      <c r="A18" s="5"/>
    </row>
    <row r="19" ht="15.75">
      <c r="A19" s="5"/>
    </row>
    <row r="20" ht="15.75">
      <c r="A20" s="5"/>
    </row>
    <row r="21" ht="15.75">
      <c r="A21" s="5"/>
    </row>
  </sheetData>
  <sheetProtection/>
  <mergeCells count="5">
    <mergeCell ref="A6:A7"/>
    <mergeCell ref="B6:B7"/>
    <mergeCell ref="C6:C7"/>
    <mergeCell ref="D6:H6"/>
    <mergeCell ref="I6:N6"/>
  </mergeCells>
  <printOptions/>
  <pageMargins left="0.17" right="0.33" top="0.75" bottom="0.75" header="0.3" footer="0.3"/>
  <pageSetup fitToWidth="2" fitToHeight="1" horizontalDpi="600" verticalDpi="600" orientation="landscape" scale="40" r:id="rId1"/>
  <headerFooter>
    <oddFooter>&amp;LStakeholder Solution Aid
PJM Interconnection, LLC.&amp;R&amp;P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1" sqref="A11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84.421875" style="6" customWidth="1"/>
    <col min="5" max="7" width="84.28125" style="6" customWidth="1"/>
    <col min="8" max="8" width="21.57421875" style="2" customWidth="1"/>
    <col min="9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spans="1:7" s="16" customFormat="1" ht="18">
      <c r="A3" s="16" t="s">
        <v>8</v>
      </c>
      <c r="D3" s="17"/>
      <c r="E3" s="17"/>
      <c r="F3" s="17"/>
      <c r="G3" s="17"/>
    </row>
    <row r="4" spans="4:7" s="16" customFormat="1" ht="18">
      <c r="D4" s="17"/>
      <c r="E4" s="17"/>
      <c r="F4" s="17"/>
      <c r="G4" s="17"/>
    </row>
    <row r="5" spans="1:7" s="16" customFormat="1" ht="18.75" thickBot="1">
      <c r="A5" s="18" t="s">
        <v>73</v>
      </c>
      <c r="D5" s="19"/>
      <c r="E5" s="19"/>
      <c r="F5" s="19"/>
      <c r="G5" s="19"/>
    </row>
    <row r="6" spans="1:8" s="20" customFormat="1" ht="18">
      <c r="A6" s="63" t="s">
        <v>4</v>
      </c>
      <c r="B6" s="66" t="s">
        <v>13</v>
      </c>
      <c r="C6" s="66" t="s">
        <v>5</v>
      </c>
      <c r="D6" s="71" t="s">
        <v>47</v>
      </c>
      <c r="E6" s="69"/>
      <c r="F6" s="69" t="s">
        <v>47</v>
      </c>
      <c r="G6" s="70"/>
      <c r="H6" s="38"/>
    </row>
    <row r="7" spans="1:7" s="16" customFormat="1" ht="36">
      <c r="A7" s="64"/>
      <c r="B7" s="67"/>
      <c r="C7" s="67"/>
      <c r="D7" s="22" t="s">
        <v>32</v>
      </c>
      <c r="E7" s="22" t="s">
        <v>48</v>
      </c>
      <c r="F7" s="22" t="s">
        <v>71</v>
      </c>
      <c r="G7" s="35" t="s">
        <v>74</v>
      </c>
    </row>
    <row r="8" spans="1:7" s="16" customFormat="1" ht="36">
      <c r="A8" s="65"/>
      <c r="B8" s="68"/>
      <c r="C8" s="68"/>
      <c r="D8" s="36" t="s">
        <v>69</v>
      </c>
      <c r="E8" s="36" t="s">
        <v>70</v>
      </c>
      <c r="F8" s="37" t="s">
        <v>72</v>
      </c>
      <c r="G8" s="39" t="s">
        <v>75</v>
      </c>
    </row>
    <row r="9" spans="1:13" s="34" customFormat="1" ht="18">
      <c r="A9" s="21">
        <v>1</v>
      </c>
      <c r="B9" s="23" t="s">
        <v>9</v>
      </c>
      <c r="C9" s="24" t="s">
        <v>15</v>
      </c>
      <c r="D9" s="40" t="str">
        <f>'MOPR Exception Process'!D8</f>
        <v>At least 60 days before auction</v>
      </c>
      <c r="E9" s="40" t="str">
        <f>'MOPR Exception Process'!D8</f>
        <v>At least 60 days before auction</v>
      </c>
      <c r="F9" s="41" t="str">
        <f>D9</f>
        <v>At least 60 days before auction</v>
      </c>
      <c r="G9" s="42" t="str">
        <f>D9</f>
        <v>At least 60 days before auction</v>
      </c>
      <c r="H9" s="33"/>
      <c r="I9" s="33"/>
      <c r="J9" s="33"/>
      <c r="K9" s="33"/>
      <c r="L9" s="33"/>
      <c r="M9" s="33"/>
    </row>
    <row r="10" spans="1:13" s="16" customFormat="1" ht="18">
      <c r="A10" s="21">
        <v>2</v>
      </c>
      <c r="B10" s="23" t="s">
        <v>16</v>
      </c>
      <c r="C10" s="24" t="s">
        <v>15</v>
      </c>
      <c r="D10" s="40" t="str">
        <f>'MOPR Exception Process'!D9</f>
        <v>MMU provides finding to seller and PJM within 30 days of receipt</v>
      </c>
      <c r="E10" s="40" t="str">
        <f>'MOPR Exception Process'!D9</f>
        <v>MMU provides finding to seller and PJM within 30 days of receipt</v>
      </c>
      <c r="F10" s="41" t="str">
        <f>'MOPR Exception Process'!H9</f>
        <v>Entire process can not exceed 60 days</v>
      </c>
      <c r="G10" s="42" t="str">
        <f>D10</f>
        <v>MMU provides finding to seller and PJM within 30 days of receipt</v>
      </c>
      <c r="H10" s="25"/>
      <c r="I10" s="25"/>
      <c r="J10" s="25"/>
      <c r="K10" s="25"/>
      <c r="L10" s="25"/>
      <c r="M10" s="25"/>
    </row>
    <row r="11" spans="1:13" s="16" customFormat="1" ht="54" customHeight="1">
      <c r="A11" s="21">
        <v>3</v>
      </c>
      <c r="B11" s="23" t="s">
        <v>10</v>
      </c>
      <c r="C11" s="24" t="s">
        <v>15</v>
      </c>
      <c r="D11" s="40" t="str">
        <f>'MOPR Exception Process'!D10</f>
        <v>May request review by PJM
PJM must provide finding no later than 45 days after original receipt</v>
      </c>
      <c r="E11" s="40" t="str">
        <f>'MOPR Exception Process'!D10</f>
        <v>May request review by PJM
PJM must provide finding no later than 45 days after original receipt</v>
      </c>
      <c r="F11" s="41" t="str">
        <f>'MOPR Exception Process'!E10</f>
        <v>May request review by PJM
PJM must provide finding no later than 15 days after the  MMU finding</v>
      </c>
      <c r="G11" s="42" t="str">
        <f>D11</f>
        <v>May request review by PJM
PJM must provide finding no later than 45 days after original receipt</v>
      </c>
      <c r="H11" s="25"/>
      <c r="I11" s="25"/>
      <c r="J11" s="25"/>
      <c r="K11" s="25"/>
      <c r="L11" s="25"/>
      <c r="M11" s="25"/>
    </row>
    <row r="12" spans="1:13" s="16" customFormat="1" ht="403.5" customHeight="1">
      <c r="A12" s="21">
        <v>4</v>
      </c>
      <c r="B12" s="23" t="s">
        <v>11</v>
      </c>
      <c r="C12" s="24" t="s">
        <v>15</v>
      </c>
      <c r="D12" s="40" t="str">
        <f>'MOPR Exception Process'!D11</f>
        <v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</v>
      </c>
      <c r="E12" s="40" t="str">
        <f>'MOPR Exception Process'!D11&amp;"
+
New entrants can certify that they do not receive any out of market revenue and thus would not be subject to the mitigation process and would not require an exception"</f>
        <v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
+
New entrants can certify that they do not receive any out of market revenue and thus would not be subject to the mitigation process and would not require an exception</v>
      </c>
      <c r="F12" s="41" t="str">
        <f>'MOPR Exception Process'!D11</f>
        <v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</v>
      </c>
      <c r="G12" s="42" t="str">
        <f>D12</f>
        <v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</v>
      </c>
      <c r="H12" s="25"/>
      <c r="I12" s="25"/>
      <c r="J12" s="25"/>
      <c r="K12" s="25"/>
      <c r="L12" s="25"/>
      <c r="M12" s="25"/>
    </row>
    <row r="13" spans="1:13" s="16" customFormat="1" ht="261.75" customHeight="1">
      <c r="A13" s="21">
        <v>5</v>
      </c>
      <c r="B13" s="23" t="s">
        <v>12</v>
      </c>
      <c r="C13" s="24" t="s">
        <v>15</v>
      </c>
      <c r="D13" s="40" t="str">
        <f>'MOPR Exception Process'!D12</f>
        <v>Sell offer is consistent with the competitive, cost-based, fixed, nominal levelized, net cost of new entry were the resource to rely solely on revenues from PJM-administered markets</v>
      </c>
      <c r="E13" s="40" t="str">
        <f>'MOPR Exception Process'!D12</f>
        <v>Sell offer is consistent with the competitive, cost-based, fixed, nominal levelized, net cost of new entry were the resource to rely solely on revenues from PJM-administered markets</v>
      </c>
      <c r="F13" s="41" t="str">
        <f>CONCATENATE('MOPR Exception Process'!F12,"
+
",'MOPR Exception Process'!G12,"
+
",'MOPR Exception Process'!K12,"
+
",'MOPR Exception Process'!M12)</f>
        <v>Allow for upgrades, such as a process upgrade, at existing units without limitation
+
Allow for unit additions at existing plant up to a pre-defined threshold
+
Long term contracts obtained through a non-discriminatory competitive auction
+
Allow for unit replacement generation at existing site </v>
      </c>
      <c r="G13" s="43" t="str">
        <f>CONCATENATE('MOPR Exception Process'!E12,"
+
",'MOPR Exception Process'!F12,"
+
",'MOPR Exception Process'!G12,"
+
",'MOPR Exception Process'!H12,"
+
",'MOPR Exception Process'!I12,"
+
",'MOPR Exception Process'!J12,"
+
",'MOPR Exception Process'!M12)</f>
        <v>Allow self supply if economic on a multi-year view to offer so it clears
+
Allow for upgrades, such as a process upgrade, at existing units without limitation
+
Allow for unit additions at existing plant up to a pre-defined threshold
+
Allow all renewable projects (e.g. landfill, biomass, etc)
+
Allow exception for certain MW amount tied to the size of the LDA
+
Allow for exceptions based on a pre-determined high percentage of the entity's obligation being fulfilled with its own generation or under contract
+
Allow for unit replacement generation at existing site </v>
      </c>
      <c r="H13" s="25"/>
      <c r="I13" s="25"/>
      <c r="J13" s="25"/>
      <c r="K13" s="25"/>
      <c r="L13" s="25"/>
      <c r="M13" s="25"/>
    </row>
    <row r="14" spans="1:13" s="16" customFormat="1" ht="36">
      <c r="A14" s="21">
        <v>6</v>
      </c>
      <c r="B14" s="23" t="s">
        <v>17</v>
      </c>
      <c r="C14" s="24" t="s">
        <v>15</v>
      </c>
      <c r="D14" s="40" t="str">
        <f>'MOPR Exception Process'!D13</f>
        <v>In advance of the auction
</v>
      </c>
      <c r="E14" s="40" t="str">
        <f>'MOPR Exception Process'!D13</f>
        <v>In advance of the auction
</v>
      </c>
      <c r="F14" s="41" t="str">
        <f>D14</f>
        <v>In advance of the auction
</v>
      </c>
      <c r="G14" s="42" t="str">
        <f>D14</f>
        <v>In advance of the auction
</v>
      </c>
      <c r="H14" s="25"/>
      <c r="I14" s="25"/>
      <c r="J14" s="25"/>
      <c r="K14" s="25"/>
      <c r="L14" s="25"/>
      <c r="M14" s="25"/>
    </row>
    <row r="15" spans="1:13" s="16" customFormat="1" ht="36">
      <c r="A15" s="21">
        <v>7</v>
      </c>
      <c r="B15" s="23" t="s">
        <v>18</v>
      </c>
      <c r="C15" s="24" t="s">
        <v>15</v>
      </c>
      <c r="D15" s="40" t="str">
        <f>'MOPR Exception Process'!D14</f>
        <v>Implicitly available via Section 206 rights</v>
      </c>
      <c r="E15" s="40" t="str">
        <f>'MOPR Exception Process'!D14</f>
        <v>Implicitly available via Section 206 rights</v>
      </c>
      <c r="F15" s="41" t="str">
        <f>D15</f>
        <v>Implicitly available via Section 206 rights</v>
      </c>
      <c r="G15" s="42" t="str">
        <f>D15</f>
        <v>Implicitly available via Section 206 rights</v>
      </c>
      <c r="H15" s="25"/>
      <c r="I15" s="25"/>
      <c r="J15" s="25"/>
      <c r="K15" s="25"/>
      <c r="L15" s="25"/>
      <c r="M15" s="25"/>
    </row>
    <row r="16" spans="1:13" s="16" customFormat="1" ht="36.75" thickBot="1">
      <c r="A16" s="26">
        <v>8</v>
      </c>
      <c r="B16" s="27" t="s">
        <v>19</v>
      </c>
      <c r="C16" s="28" t="s">
        <v>15</v>
      </c>
      <c r="D16" s="44" t="str">
        <f>'MOPR Exception Process'!D15</f>
        <v>Covered by required information and standards</v>
      </c>
      <c r="E16" s="44" t="str">
        <f>'MOPR Exception Process'!D15</f>
        <v>Covered by required information and standards</v>
      </c>
      <c r="F16" s="45" t="str">
        <f>D16</f>
        <v>Covered by required information and standards</v>
      </c>
      <c r="G16" s="46" t="str">
        <f>D16</f>
        <v>Covered by required information and standards</v>
      </c>
      <c r="H16" s="25"/>
      <c r="I16" s="25"/>
      <c r="J16" s="25"/>
      <c r="K16" s="25"/>
      <c r="L16" s="25"/>
      <c r="M16" s="25"/>
    </row>
    <row r="17" spans="1:7" ht="15.75">
      <c r="A17" s="5"/>
      <c r="D17" s="15"/>
      <c r="E17" s="15"/>
      <c r="F17" s="15"/>
      <c r="G17" s="15"/>
    </row>
    <row r="18" spans="1:7" ht="15.75">
      <c r="A18" s="5"/>
      <c r="D18" s="15"/>
      <c r="E18" s="15"/>
      <c r="F18" s="15"/>
      <c r="G18" s="15"/>
    </row>
    <row r="19" ht="15.75">
      <c r="A19" s="5"/>
    </row>
    <row r="20" ht="15.75">
      <c r="A20" s="5"/>
    </row>
    <row r="21" ht="15.75">
      <c r="A21" s="5"/>
    </row>
    <row r="22" ht="15.75">
      <c r="A22" s="5"/>
    </row>
  </sheetData>
  <sheetProtection/>
  <mergeCells count="5">
    <mergeCell ref="A6:A8"/>
    <mergeCell ref="B6:B8"/>
    <mergeCell ref="C6:C8"/>
    <mergeCell ref="F6:G6"/>
    <mergeCell ref="D6:E6"/>
  </mergeCells>
  <printOptions/>
  <pageMargins left="0.7" right="0.7" top="0.75" bottom="0.75" header="0.3" footer="0.3"/>
  <pageSetup fitToWidth="2" fitToHeight="1" horizontalDpi="600" verticalDpi="600" orientation="landscape" scale="41" r:id="rId1"/>
  <headerFooter>
    <oddFooter>&amp;LStakeholder Solution Aid
PJM Interconnection, LLC.&amp;R&amp;P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9.57421875" style="3" bestFit="1" customWidth="1"/>
    <col min="2" max="2" width="92.140625" style="2" customWidth="1"/>
    <col min="3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ht="15.75">
      <c r="A3" s="2" t="s">
        <v>8</v>
      </c>
    </row>
    <row r="4" ht="15.75">
      <c r="A4" s="2"/>
    </row>
    <row r="5" ht="16.5" thickBot="1">
      <c r="A5" s="8" t="s">
        <v>35</v>
      </c>
    </row>
    <row r="6" spans="1:2" s="3" customFormat="1" ht="15.75">
      <c r="A6" s="72" t="s">
        <v>4</v>
      </c>
      <c r="B6" s="74" t="s">
        <v>20</v>
      </c>
    </row>
    <row r="7" spans="1:4" ht="16.5" thickBot="1">
      <c r="A7" s="73"/>
      <c r="B7" s="75"/>
      <c r="D7" s="4"/>
    </row>
    <row r="8" spans="1:11" ht="15.75">
      <c r="A8" s="9">
        <v>1</v>
      </c>
      <c r="B8" s="10" t="s">
        <v>21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1">
        <v>2</v>
      </c>
      <c r="B9" s="12" t="s">
        <v>22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1">
        <v>3</v>
      </c>
      <c r="B10" s="12" t="s">
        <v>23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1">
        <v>4</v>
      </c>
      <c r="B11" s="12" t="s">
        <v>24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1">
        <v>5</v>
      </c>
      <c r="B12" s="12" t="s">
        <v>25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1">
        <v>6</v>
      </c>
      <c r="B13" s="12" t="s">
        <v>26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11">
        <v>7</v>
      </c>
      <c r="B14" s="12" t="s">
        <v>27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11">
        <v>8</v>
      </c>
      <c r="B15" s="12" t="s">
        <v>28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6.5" thickBot="1">
      <c r="A16" s="13">
        <v>9</v>
      </c>
      <c r="B16" s="14" t="s">
        <v>37</v>
      </c>
      <c r="C16" s="7"/>
      <c r="D16" s="7"/>
      <c r="E16" s="7"/>
      <c r="F16" s="7"/>
      <c r="G16" s="7"/>
      <c r="H16" s="7"/>
      <c r="I16" s="7"/>
      <c r="J16" s="7"/>
      <c r="K16" s="7"/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</sheetData>
  <sheetProtection/>
  <mergeCells count="2"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Timothy Burdis</cp:lastModifiedBy>
  <cp:lastPrinted>2011-09-30T20:20:00Z</cp:lastPrinted>
  <dcterms:created xsi:type="dcterms:W3CDTF">2011-06-17T02:23:42Z</dcterms:created>
  <dcterms:modified xsi:type="dcterms:W3CDTF">2011-10-19T20:51:10Z</dcterms:modified>
  <cp:category/>
  <cp:version/>
  <cp:contentType/>
  <cp:contentStatus/>
</cp:coreProperties>
</file>