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<sst xmlns="http://schemas.openxmlformats.org/spreadsheetml/2006/main" count="319" uniqueCount="204">
  <si>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</si>
  <si>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</si>
  <si>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</si>
  <si>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</si>
  <si>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</si>
  <si>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</si>
  <si>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</si>
  <si>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</si>
  <si>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</si>
  <si>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</si>
  <si>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</si>
  <si>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</si>
  <si>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</si>
  <si>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</si>
  <si>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</si>
  <si>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</si>
  <si>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</si>
  <si>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</si>
  <si>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</si>
  <si>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</si>
  <si>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</si>
  <si>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</si>
  <si>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</si>
  <si>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</si>
  <si>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</si>
  <si>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</si>
  <si>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</si>
  <si>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</si>
  <si>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</si>
  <si>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</si>
  <si>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</si>
  <si>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</si>
  <si>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</si>
  <si>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</si>
  <si>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</si>
  <si>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</si>
  <si>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</si>
  <si>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</si>
  <si>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</si>
  <si>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</si>
  <si>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</si>
  <si>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</si>
  <si>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</si>
  <si>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</si>
  <si>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</si>
  <si>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</si>
  <si>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</si>
  <si>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</si>
  <si>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</si>
  <si>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</si>
  <si>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</si>
  <si>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</si>
  <si>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</si>
  <si>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</si>
  <si>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</si>
  <si>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</si>
  <si>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</si>
  <si>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</si>
  <si>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</si>
  <si>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</si>
  <si>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</si>
  <si>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</si>
  <si>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 Five Minute Dispatch and Pricing </t>
  </si>
  <si>
    <t>MIC Special Session</t>
  </si>
  <si>
    <t>Minimize Impact to Reliable System Operations</t>
  </si>
  <si>
    <t>Price Transparency</t>
  </si>
  <si>
    <t xml:space="preserve">Prices support reliable dispatch </t>
  </si>
  <si>
    <t>Resources have the incentive to perform as directed in real-time</t>
  </si>
  <si>
    <t>Prices that resources are paid should reflect the value they are bringing to the system</t>
  </si>
  <si>
    <t xml:space="preserve">Compatibility with Expected Market Enhancements </t>
  </si>
  <si>
    <t xml:space="preserve">Cost Benefit (Benefit outweighs any cost to implementation) </t>
  </si>
  <si>
    <t>Appropriate time to consider changes to State Estimation or other inputs into the dispatch and pricing processes</t>
  </si>
  <si>
    <t>Identification of all impacted elements and their inclusion in the solution</t>
  </si>
  <si>
    <t>Efficient economic dispatch</t>
  </si>
  <si>
    <t xml:space="preserve">Transparency </t>
  </si>
  <si>
    <t>Prices consistent with economic dispatch (align RT SCED and LPC).</t>
  </si>
  <si>
    <t>Settlements consistent with economic dispatch and economic price signals</t>
  </si>
  <si>
    <r>
      <t>a.</t>
    </r>
    <r>
      <rPr>
        <sz val="7"/>
        <rFont val="Times New Roman"/>
        <family val="1"/>
      </rPr>
      <t xml:space="preserve">       </t>
    </r>
    <r>
      <rPr>
        <sz val="11"/>
        <rFont val="Calibri"/>
        <family val="2"/>
      </rPr>
      <t>Cost minimizing dispatch</t>
    </r>
  </si>
  <si>
    <r>
      <t>b.</t>
    </r>
    <r>
      <rPr>
        <sz val="7"/>
        <rFont val="Times New Roman"/>
        <family val="1"/>
      </rPr>
      <t xml:space="preserve">       </t>
    </r>
    <r>
      <rPr>
        <sz val="11"/>
        <rFont val="Calibri"/>
        <family val="2"/>
      </rPr>
      <t>Competitive market</t>
    </r>
  </si>
  <si>
    <r>
      <t>c.</t>
    </r>
    <r>
      <rPr>
        <sz val="7"/>
        <rFont val="Times New Roman"/>
        <family val="1"/>
      </rPr>
      <t xml:space="preserve">       </t>
    </r>
    <r>
      <rPr>
        <sz val="11"/>
        <rFont val="Calibri"/>
        <family val="2"/>
      </rPr>
      <t>Accurate system model inputs and constraints</t>
    </r>
  </si>
  <si>
    <r>
      <t>a.</t>
    </r>
    <r>
      <rPr>
        <sz val="7"/>
        <rFont val="Times New Roman"/>
        <family val="1"/>
      </rPr>
      <t xml:space="preserve">       </t>
    </r>
    <r>
      <rPr>
        <sz val="11"/>
        <rFont val="Calibri"/>
        <family val="2"/>
      </rPr>
      <t>inputs to dispatch and pricing tools</t>
    </r>
  </si>
  <si>
    <r>
      <t>b.</t>
    </r>
    <r>
      <rPr>
        <sz val="7"/>
        <rFont val="Times New Roman"/>
        <family val="1"/>
      </rPr>
      <t xml:space="preserve">       </t>
    </r>
    <r>
      <rPr>
        <sz val="11"/>
        <rFont val="Calibri"/>
        <family val="2"/>
      </rPr>
      <t>manual intervention in dispatch and pricing tools</t>
    </r>
  </si>
  <si>
    <r>
      <t>c.</t>
    </r>
    <r>
      <rPr>
        <sz val="7"/>
        <rFont val="Times New Roman"/>
        <family val="1"/>
      </rPr>
      <t xml:space="preserve">       </t>
    </r>
    <r>
      <rPr>
        <sz val="11"/>
        <rFont val="Calibri"/>
        <family val="2"/>
      </rPr>
      <t>interactions among dispatch, pricing, and settlements processes</t>
    </r>
  </si>
  <si>
    <r>
      <t>b.</t>
    </r>
    <r>
      <rPr>
        <sz val="7"/>
        <rFont val="Times New Roman"/>
        <family val="1"/>
      </rPr>
      <t xml:space="preserve">       </t>
    </r>
    <r>
      <rPr>
        <sz val="11"/>
        <rFont val="Calibri"/>
        <family val="2"/>
      </rPr>
      <t>prices reflect operating needs at each dispatch interval</t>
    </r>
  </si>
  <si>
    <r>
      <t>a.</t>
    </r>
    <r>
      <rPr>
        <sz val="7"/>
        <rFont val="Times New Roman"/>
        <family val="1"/>
      </rPr>
      <t xml:space="preserve">       </t>
    </r>
    <r>
      <rPr>
        <sz val="11"/>
        <rFont val="Calibri"/>
        <family val="2"/>
      </rPr>
      <t>price signals provide incentives to follow dispatch instructions</t>
    </r>
  </si>
  <si>
    <r>
      <t>a.</t>
    </r>
    <r>
      <rPr>
        <sz val="7"/>
        <rFont val="Times New Roman"/>
        <family val="1"/>
      </rPr>
      <t xml:space="preserve">       </t>
    </r>
    <r>
      <rPr>
        <sz val="11"/>
        <rFont val="Calibri"/>
        <family val="2"/>
      </rPr>
      <t>compensation provided to resources reflects the value of a resource providing given services</t>
    </r>
  </si>
  <si>
    <t xml:space="preserve">Design Components </t>
  </si>
  <si>
    <t>RT SCED and LPC Timing</t>
  </si>
  <si>
    <t>1a</t>
  </si>
  <si>
    <t>LPC Approval / Price Posting Frequency</t>
  </si>
  <si>
    <t>Dispatch and Settlement Interval Alignment (DSA)</t>
  </si>
  <si>
    <t>1b</t>
  </si>
  <si>
    <t>LPC Execution Frequency</t>
  </si>
  <si>
    <t>1c</t>
  </si>
  <si>
    <t>RT SCED Approval / Dispatch Signal Frequency</t>
  </si>
  <si>
    <t>1d</t>
  </si>
  <si>
    <t>RT SCED Case Execution Frequency</t>
  </si>
  <si>
    <t>1e</t>
  </si>
  <si>
    <t>RT SCED Assumed Ramp Time</t>
  </si>
  <si>
    <t>Dispatch and Settlement Interval Alignment (DSA) / Ramp Time Alignment (RTA)</t>
  </si>
  <si>
    <t>1f</t>
  </si>
  <si>
    <t>RT SCED Resource Initial MW</t>
  </si>
  <si>
    <t>1g</t>
  </si>
  <si>
    <t>Dispatch MW (for uplift calculations) in settlements</t>
  </si>
  <si>
    <t>Dispatch and Settlement Interval Alignment (DSA) / SCED/LPC Alignment (SLA)</t>
  </si>
  <si>
    <t>1h</t>
  </si>
  <si>
    <t xml:space="preserve">RT SCED case used for cleared MW (reserves) </t>
  </si>
  <si>
    <t>1i</t>
  </si>
  <si>
    <t>LPC Assumed Ramp Time</t>
  </si>
  <si>
    <t>Ramp Time Alignment (RTA)</t>
  </si>
  <si>
    <t>1j</t>
  </si>
  <si>
    <t>RT SCED Forecast (load and wind)</t>
  </si>
  <si>
    <t>1k</t>
  </si>
  <si>
    <t>LPC Applicable Time for Settlements</t>
  </si>
  <si>
    <t>SCED/LPC Interval Alignment (SLA)</t>
  </si>
  <si>
    <t>1l</t>
  </si>
  <si>
    <t xml:space="preserve">No RTSCED Case for Target Interval </t>
  </si>
  <si>
    <t>1m</t>
  </si>
  <si>
    <t>RTSCED case used for starting point of LPC case</t>
  </si>
  <si>
    <t xml:space="preserve">SCED/LPC Interval Alignment (SLA) </t>
  </si>
  <si>
    <t>RT SCED Inputs</t>
  </si>
  <si>
    <t>Manual Dispatch</t>
  </si>
  <si>
    <t>Every 5 minutes</t>
  </si>
  <si>
    <t>First 5 minutes assume previous SCED dispatch, next 5 minutes ramp to optimize in SCED</t>
  </si>
  <si>
    <t>Previous approved SCED dispatch MW, adjusted for feasibility</t>
  </si>
  <si>
    <t>The approved RT SCED case applied for the five minute interval ending at the SCED target time</t>
  </si>
  <si>
    <t>Five minute interval that ends at the target time for SCED and LPC</t>
  </si>
  <si>
    <t>The approved RT SCED case, for the same target time</t>
  </si>
  <si>
    <t>5 minutes, automatic</t>
  </si>
  <si>
    <t>Every 5 minutes, 90 after the target interval</t>
  </si>
  <si>
    <t>Manual, Varies, 
Average: 3.5 minutes, Min: 1 second, Max: {} minutes for 2019 first six months, when PJM was not using manual dispatch</t>
  </si>
  <si>
    <t>Every 3 minutes</t>
  </si>
  <si>
    <t>10 minutes</t>
  </si>
  <si>
    <t>Most recent state estimator value at the time of RT SCED case execution</t>
  </si>
  <si>
    <t>Last approved RT SCED case with an RT SCED forecast target time at the beginning of the five minute interval. If there is not one, settlements uses the most recent previous approved case. The majority of the time this will not match the RT SCED cased from which prices are derived.</t>
  </si>
  <si>
    <t>Same assumed ramp time as RT SCED case</t>
  </si>
  <si>
    <t>Latest forecast available for SCED target time at execution. (10 to 14 minutes into the future, depending on RT SCED case execution time.)</t>
  </si>
  <si>
    <t>Prices are applied to the five minute interval during which the LPC case completes its solution, regardless of the RT SCED case target time.</t>
  </si>
  <si>
    <t>Use the latest approved RTSCED case (regardless of target interval)</t>
  </si>
  <si>
    <t>Most recently approved RT SCED case at the time LPC executes, regardless of the RT SCED case target time.</t>
  </si>
  <si>
    <t xml:space="preserve">IMM Option 1 </t>
  </si>
  <si>
    <t xml:space="preserve">IMM Option 2 </t>
  </si>
  <si>
    <t>Type of Alignment</t>
  </si>
  <si>
    <t xml:space="preserve">Solution Options </t>
  </si>
  <si>
    <t>Operations or Markets Based</t>
  </si>
  <si>
    <t>Markets</t>
  </si>
  <si>
    <t>Operations</t>
  </si>
  <si>
    <t>PJM Option 1</t>
  </si>
  <si>
    <r>
      <t xml:space="preserve">The approved RT SCED case applied for the </t>
    </r>
    <r>
      <rPr>
        <sz val="10"/>
        <color indexed="10"/>
        <rFont val="Arial"/>
        <family val="2"/>
      </rPr>
      <t>three</t>
    </r>
    <r>
      <rPr>
        <sz val="10"/>
        <color theme="1"/>
        <rFont val="Arial"/>
        <family val="2"/>
      </rPr>
      <t xml:space="preserve"> minute interval ending at the SCED target time
</t>
    </r>
  </si>
  <si>
    <t xml:space="preserve">Markets </t>
  </si>
  <si>
    <t xml:space="preserve">Same as RTSCED </t>
  </si>
  <si>
    <t>Same as RTSCED</t>
  </si>
  <si>
    <r>
      <t xml:space="preserve">Latest forecast available for SCED target time </t>
    </r>
    <r>
      <rPr>
        <sz val="10"/>
        <color indexed="10"/>
        <rFont val="Arial"/>
        <family val="2"/>
      </rPr>
      <t>(the end of the target interval)</t>
    </r>
    <r>
      <rPr>
        <sz val="10"/>
        <color theme="1"/>
        <rFont val="Arial"/>
        <family val="2"/>
      </rPr>
      <t xml:space="preserve"> at execution.</t>
    </r>
  </si>
  <si>
    <t xml:space="preserve">Operations </t>
  </si>
  <si>
    <r>
      <rPr>
        <sz val="10"/>
        <color indexed="10"/>
        <rFont val="Arial"/>
        <family val="2"/>
      </rPr>
      <t>Three</t>
    </r>
    <r>
      <rPr>
        <sz val="10"/>
        <rFont val="Arial"/>
        <family val="2"/>
      </rPr>
      <t xml:space="preserve"> minute interval that ends at the target time for SCED and LPC</t>
    </r>
  </si>
  <si>
    <t>Use the most recently approved RTSCED case prior to the Target Interval (Status Quo)</t>
  </si>
  <si>
    <t>Use the most recently approved RTSCED case prior to the Target Interval (Status Quo)
Post information as  a repricing interval</t>
  </si>
  <si>
    <r>
      <t>Every</t>
    </r>
    <r>
      <rPr>
        <sz val="10"/>
        <color indexed="10"/>
        <rFont val="Arial"/>
        <family val="2"/>
      </rPr>
      <t xml:space="preserve"> 3 </t>
    </r>
    <r>
      <rPr>
        <sz val="10"/>
        <color theme="1"/>
        <rFont val="Arial"/>
        <family val="2"/>
      </rPr>
      <t>minutes</t>
    </r>
  </si>
  <si>
    <r>
      <t xml:space="preserve">Only one case every 5 minutes. </t>
    </r>
    <r>
      <rPr>
        <sz val="10"/>
        <color indexed="10"/>
        <rFont val="Arial"/>
        <family val="2"/>
      </rPr>
      <t xml:space="preserve">Approved and dispatch signals sent 5 minutes prior to the target dispatch time.
</t>
    </r>
    <r>
      <rPr>
        <sz val="10"/>
        <color theme="1"/>
        <rFont val="Arial"/>
        <family val="2"/>
      </rPr>
      <t xml:space="preserve">
</t>
    </r>
    <r>
      <rPr>
        <sz val="10"/>
        <color indexed="10"/>
        <rFont val="Arial"/>
        <family val="2"/>
      </rPr>
      <t>An additional case may be approved for the target time only for exceptional reliability reasons.</t>
    </r>
  </si>
  <si>
    <t>Only one case every 3 minutes.  Approved and dispatch signals sent 3 minutes prior to the target dispatch time.
An additional case may be approved for the target time only for exceptional reliability reasons.</t>
  </si>
  <si>
    <t xml:space="preserve">Align LPC and RTSCED Target Interval.  (For posting and settlement) </t>
  </si>
  <si>
    <t>Interchange Model</t>
  </si>
  <si>
    <t>Used Scheduled Interchange in RTSCED</t>
  </si>
  <si>
    <t>N/A</t>
  </si>
  <si>
    <t xml:space="preserve">Status Quo </t>
  </si>
  <si>
    <t>Scheduled Interchange</t>
  </si>
  <si>
    <t>1n</t>
  </si>
  <si>
    <r>
      <t>First</t>
    </r>
    <r>
      <rPr>
        <sz val="10"/>
        <color indexed="10"/>
        <rFont val="Arial"/>
        <family val="2"/>
      </rPr>
      <t xml:space="preserve"> 3 </t>
    </r>
    <r>
      <rPr>
        <sz val="10"/>
        <color theme="1"/>
        <rFont val="Arial"/>
        <family val="2"/>
      </rPr>
      <t>minutes assume previous SCED dispatch, next</t>
    </r>
    <r>
      <rPr>
        <sz val="10"/>
        <color indexed="10"/>
        <rFont val="Arial"/>
        <family val="2"/>
      </rPr>
      <t xml:space="preserve"> 3</t>
    </r>
    <r>
      <rPr>
        <sz val="10"/>
        <color theme="1"/>
        <rFont val="Arial"/>
        <family val="2"/>
      </rPr>
      <t xml:space="preserve"> minutes ramp to optimize in SCED</t>
    </r>
  </si>
  <si>
    <t>2a</t>
  </si>
  <si>
    <t>Load Forecast Bias</t>
  </si>
  <si>
    <t>Adhoc</t>
  </si>
  <si>
    <t>Status Quo
Provide additional details in the OA and manuals</t>
  </si>
  <si>
    <t>2b</t>
  </si>
  <si>
    <t>Transmission Limit Control</t>
  </si>
  <si>
    <t>2c</t>
  </si>
  <si>
    <t>Penalty factor overrides</t>
  </si>
  <si>
    <t>2d</t>
  </si>
  <si>
    <t>Hydro schedules</t>
  </si>
  <si>
    <t>2e</t>
  </si>
  <si>
    <t>Constraint activation</t>
  </si>
  <si>
    <t>2f</t>
  </si>
  <si>
    <t>Interchange forecast</t>
  </si>
  <si>
    <t xml:space="preserve">Reference RTSCED case for LPC during "Off SCED periods" </t>
  </si>
  <si>
    <t xml:space="preserve">Use the latest approved RTSCED case plus adjust case input data to align with the dispatch rates that were sent out via EMS </t>
  </si>
  <si>
    <t xml:space="preserve">Use the latest RTSCED case available for LPC for the duration Off SCED </t>
  </si>
  <si>
    <t xml:space="preserve">Constraints during OFF SCED periods </t>
  </si>
  <si>
    <t xml:space="preserve">Exclude M2M constraints </t>
  </si>
  <si>
    <t xml:space="preserve">Include M2M constraint </t>
  </si>
  <si>
    <t>Exceptions for "Off SCED" periods</t>
  </si>
  <si>
    <t xml:space="preserve">LPC cases will be adjusted to reflect shortage pricing if Voltage Reduction and Manual Load Dump actions are experienced during Manual Dispatch periods. </t>
  </si>
  <si>
    <t xml:space="preserve">Output Consistency Checks </t>
  </si>
  <si>
    <t xml:space="preserve">Pre-defined thresholds. Prevent posting LPC cases if solution is outside the predefined thresholds </t>
  </si>
  <si>
    <t xml:space="preserve">Pre-defined thresholds. Continue to post LPC cases if solution is outside predefined thresholds with indicator to denote solution is outside predefined thresholds </t>
  </si>
  <si>
    <t>Bus Replacements</t>
  </si>
  <si>
    <t xml:space="preserve">Current Logic (Documented in M11 2.7.1):
1. Search at the same voltage level.
2. Search at the same station.
3. Search in the nearest neighboring stations.
4. PJM Operator manual replacement
5. Buses that are deenergized and replaced by the engine are subject to PJM operator review to determine if they are optimal </t>
  </si>
  <si>
    <t>Implement Djikstra based dead bus replacement logic to improve finding suitable replacements for deenergized buses</t>
  </si>
  <si>
    <t xml:space="preserve">1.10.8 (e) of Attachment K </t>
  </si>
  <si>
    <t xml:space="preserve">Informational Only </t>
  </si>
  <si>
    <t>Same as PJM</t>
  </si>
  <si>
    <t xml:space="preserve">Clarify price correction (reposting) Language </t>
  </si>
  <si>
    <t>Every 5 minutes. Executed as soon as reference SCED case is approved.</t>
  </si>
  <si>
    <t>Every 3 minutes. Executed as soon as reference SCED case is approved.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</si>
  <si>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</si>
  <si>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Reposting Notification Language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</si>
</sst>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name val="Calibri"/>
      <family val="2"/>
    </font>
    <font>
      <sz val="7"/>
      <name val="Times New Roman"/>
      <family val="1"/>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7000396251678"/>
        <bgColor indexed="64"/>
      </patternFill>
    </fill>
    <fill>
      <patternFill patternType="solid">
        <fgColor rgb="FFFFFF0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DCE6F1"/>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color rgb="FFFFFFFF"/>
      </left>
      <right style="medium">
        <color rgb="FFFFFFFF"/>
      </right>
      <top>
        <color indexed="63"/>
      </top>
      <bottom style="medium">
        <color rgb="FFFFFFFF"/>
      </bottom>
    </border>
    <border>
      <left>
        <color indexed="63"/>
      </left>
      <right style="medium">
        <color rgb="FFFFFFFF"/>
      </right>
      <top>
        <color indexed="63"/>
      </top>
      <bottom style="medium">
        <color rgb="FFFFFFF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3">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0" borderId="0" xfId="0" applyNumberFormat="1" applyFont="1" applyBorder="1" applyAlignment="1">
      <alignment wrapText="1"/>
    </xf>
    <xf numFmtId="0" fontId="5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3"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4" xfId="0" applyFont="1" applyFill="1" applyBorder="1" applyAlignment="1">
      <alignment horizontal="center" vertical="center"/>
    </xf>
    <xf numFmtId="0" fontId="50" fillId="0" borderId="13" xfId="0" applyFont="1" applyBorder="1" applyAlignment="1">
      <alignment/>
    </xf>
    <xf numFmtId="0" fontId="50"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1" fillId="8" borderId="12" xfId="0" applyFont="1" applyFill="1" applyBorder="1" applyAlignment="1">
      <alignment horizontal="left" vertical="center"/>
    </xf>
    <xf numFmtId="0" fontId="5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1" fillId="33"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0" fillId="2" borderId="13" xfId="0" applyFont="1" applyFill="1" applyBorder="1" applyAlignment="1">
      <alignment horizontal="center" vertical="center"/>
    </xf>
    <xf numFmtId="0" fontId="0" fillId="0" borderId="0" xfId="0" applyBorder="1" applyAlignment="1">
      <alignment/>
    </xf>
    <xf numFmtId="0" fontId="6" fillId="33" borderId="15" xfId="0" applyFont="1" applyFill="1" applyBorder="1" applyAlignment="1">
      <alignment/>
    </xf>
    <xf numFmtId="0" fontId="52" fillId="0" borderId="0" xfId="0" applyFont="1" applyBorder="1" applyAlignment="1">
      <alignment/>
    </xf>
    <xf numFmtId="0" fontId="52" fillId="0" borderId="16" xfId="0" applyFont="1" applyBorder="1" applyAlignment="1">
      <alignment/>
    </xf>
    <xf numFmtId="0" fontId="52" fillId="33" borderId="15" xfId="0" applyFont="1" applyFill="1" applyBorder="1" applyAlignment="1">
      <alignment/>
    </xf>
    <xf numFmtId="0" fontId="57" fillId="33" borderId="15" xfId="0" applyFont="1" applyFill="1" applyBorder="1" applyAlignment="1">
      <alignment/>
    </xf>
    <xf numFmtId="0" fontId="52" fillId="33" borderId="17" xfId="0" applyFont="1" applyFill="1" applyBorder="1" applyAlignment="1">
      <alignment/>
    </xf>
    <xf numFmtId="0" fontId="52" fillId="0" borderId="18" xfId="0" applyFont="1" applyBorder="1" applyAlignment="1">
      <alignment/>
    </xf>
    <xf numFmtId="0" fontId="52" fillId="0" borderId="19" xfId="0" applyFont="1" applyBorder="1" applyAlignment="1">
      <alignment/>
    </xf>
    <xf numFmtId="0" fontId="57" fillId="0" borderId="0" xfId="0" applyFont="1" applyAlignment="1">
      <alignment/>
    </xf>
    <xf numFmtId="0" fontId="0" fillId="0" borderId="0" xfId="0" applyAlignment="1">
      <alignment/>
    </xf>
    <xf numFmtId="0" fontId="58" fillId="0" borderId="0" xfId="0" applyFont="1" applyAlignment="1">
      <alignment vertical="center"/>
    </xf>
    <xf numFmtId="0" fontId="10" fillId="0" borderId="0" xfId="0" applyFont="1" applyAlignment="1">
      <alignment horizontal="left" vertical="center" indent="2"/>
    </xf>
    <xf numFmtId="0" fontId="4" fillId="0" borderId="0" xfId="0" applyFont="1" applyAlignment="1">
      <alignment wrapText="1"/>
    </xf>
    <xf numFmtId="0" fontId="0" fillId="0" borderId="0" xfId="0" applyAlignment="1">
      <alignment/>
    </xf>
    <xf numFmtId="0" fontId="57" fillId="0" borderId="0" xfId="0" applyFont="1" applyBorder="1" applyAlignment="1">
      <alignment horizontal="left" wrapText="1"/>
    </xf>
    <xf numFmtId="14" fontId="0" fillId="0" borderId="13" xfId="0" applyNumberFormat="1" applyBorder="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Border="1" applyAlignment="1">
      <alignment horizontal="center" wrapText="1"/>
    </xf>
    <xf numFmtId="0" fontId="0" fillId="34" borderId="0" xfId="0" applyFont="1" applyFill="1" applyAlignment="1">
      <alignment/>
    </xf>
    <xf numFmtId="0" fontId="0" fillId="16" borderId="0" xfId="0" applyFont="1" applyFill="1" applyBorder="1" applyAlignment="1">
      <alignment horizontal="center" wrapText="1"/>
    </xf>
    <xf numFmtId="0" fontId="0" fillId="16" borderId="0" xfId="0" applyFont="1" applyFill="1" applyBorder="1" applyAlignment="1">
      <alignment wrapText="1"/>
    </xf>
    <xf numFmtId="0" fontId="0" fillId="16" borderId="0" xfId="0" applyFont="1" applyFill="1" applyAlignment="1">
      <alignment/>
    </xf>
    <xf numFmtId="0" fontId="0" fillId="35" borderId="0" xfId="0" applyFont="1" applyFill="1" applyBorder="1" applyAlignment="1">
      <alignment horizontal="center" wrapText="1"/>
    </xf>
    <xf numFmtId="0" fontId="0" fillId="35" borderId="0" xfId="0" applyFont="1" applyFill="1" applyBorder="1" applyAlignment="1">
      <alignment wrapText="1"/>
    </xf>
    <xf numFmtId="0" fontId="0" fillId="35" borderId="0" xfId="0" applyFont="1" applyFill="1" applyAlignment="1">
      <alignment/>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0" borderId="0" xfId="0" applyFont="1" applyAlignment="1">
      <alignment wrapText="1"/>
    </xf>
    <xf numFmtId="0" fontId="0" fillId="0" borderId="0" xfId="0" applyAlignment="1">
      <alignment/>
    </xf>
    <xf numFmtId="0" fontId="0" fillId="15" borderId="0" xfId="0" applyFont="1" applyFill="1" applyAlignment="1">
      <alignment horizontal="center" wrapText="1"/>
    </xf>
    <xf numFmtId="0" fontId="0" fillId="15" borderId="0" xfId="0" applyFill="1" applyAlignment="1">
      <alignment wrapText="1"/>
    </xf>
    <xf numFmtId="0" fontId="0" fillId="15"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0" fillId="0" borderId="0" xfId="0" applyFont="1" applyBorder="1" applyAlignment="1">
      <alignment/>
    </xf>
    <xf numFmtId="0" fontId="0" fillId="0" borderId="0" xfId="0" applyAlignment="1">
      <alignment/>
    </xf>
    <xf numFmtId="0" fontId="0" fillId="0" borderId="0" xfId="0" applyAlignment="1">
      <alignment/>
    </xf>
    <xf numFmtId="0" fontId="52"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52" fillId="0" borderId="0" xfId="0" applyFont="1" applyBorder="1" applyAlignment="1">
      <alignment/>
    </xf>
    <xf numFmtId="0" fontId="52" fillId="0" borderId="18" xfId="0" applyFont="1" applyBorder="1" applyAlignment="1">
      <alignment/>
    </xf>
    <xf numFmtId="0" fontId="0" fillId="16" borderId="0" xfId="0" applyFont="1" applyFill="1" applyAlignment="1">
      <alignment/>
    </xf>
    <xf numFmtId="0" fontId="0" fillId="35" borderId="0" xfId="0" applyFont="1" applyFill="1" applyAlignment="1">
      <alignment/>
    </xf>
    <xf numFmtId="0" fontId="5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51" fillId="0" borderId="0" xfId="0" applyFont="1" applyAlignment="1">
      <alignment wrapText="1"/>
    </xf>
    <xf numFmtId="0" fontId="0" fillId="0" borderId="0" xfId="0" applyFont="1" applyAlignment="1">
      <alignment horizontal="left" wrapText="1"/>
    </xf>
    <xf numFmtId="0" fontId="0" fillId="36" borderId="20" xfId="0" applyFont="1" applyFill="1" applyBorder="1" applyAlignment="1">
      <alignment wrapText="1"/>
    </xf>
    <xf numFmtId="0" fontId="51" fillId="36" borderId="20" xfId="0" applyFont="1" applyFill="1" applyBorder="1" applyAlignment="1">
      <alignment wrapText="1"/>
    </xf>
    <xf numFmtId="0" fontId="0" fillId="0" borderId="0" xfId="0" applyFont="1" applyAlignment="1">
      <alignment wrapText="1"/>
    </xf>
    <xf numFmtId="0" fontId="0" fillId="0" borderId="0" xfId="0" applyFont="1" applyAlignment="1">
      <alignment wrapText="1"/>
    </xf>
    <xf numFmtId="0" fontId="4" fillId="37" borderId="20" xfId="0" applyFont="1" applyFill="1" applyBorder="1" applyAlignment="1">
      <alignment wrapText="1"/>
    </xf>
    <xf numFmtId="0" fontId="4" fillId="37" borderId="20" xfId="0" applyFont="1" applyFill="1" applyBorder="1" applyAlignment="1">
      <alignment/>
    </xf>
    <xf numFmtId="0" fontId="0" fillId="37" borderId="20" xfId="0" applyFont="1" applyFill="1" applyBorder="1" applyAlignment="1">
      <alignment wrapText="1"/>
    </xf>
    <xf numFmtId="0" fontId="0" fillId="0" borderId="0" xfId="0" applyAlignment="1">
      <alignment/>
    </xf>
    <xf numFmtId="0" fontId="0" fillId="0" borderId="0" xfId="0" applyFont="1" applyAlignment="1">
      <alignment/>
    </xf>
    <xf numFmtId="0" fontId="51" fillId="0" borderId="0" xfId="0" applyFont="1" applyAlignment="1">
      <alignment wrapText="1"/>
    </xf>
    <xf numFmtId="0" fontId="4" fillId="0" borderId="0" xfId="0" applyFont="1" applyFill="1" applyBorder="1" applyAlignment="1">
      <alignment/>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Font="1" applyBorder="1" applyAlignment="1">
      <alignment horizontal="center" wrapText="1"/>
    </xf>
    <xf numFmtId="0" fontId="51" fillId="0" borderId="0" xfId="0" applyFont="1" applyAlignment="1">
      <alignment wrapText="1"/>
    </xf>
    <xf numFmtId="0" fontId="51" fillId="0" borderId="0" xfId="0" applyFont="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0" xfId="0" applyNumberFormat="1"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49" fontId="0" fillId="0" borderId="0" xfId="0" applyNumberFormat="1" applyFont="1" applyAlignment="1">
      <alignment wrapText="1"/>
    </xf>
    <xf numFmtId="0" fontId="0" fillId="0" borderId="0" xfId="0" applyFont="1" applyAlignment="1">
      <alignment wrapText="1"/>
    </xf>
    <xf numFmtId="0" fontId="0" fillId="35" borderId="0" xfId="0" applyFont="1" applyFill="1" applyAlignment="1">
      <alignment/>
    </xf>
    <xf numFmtId="0" fontId="51" fillId="38" borderId="21" xfId="0" applyFont="1" applyFill="1" applyBorder="1" applyAlignment="1">
      <alignment vertical="center" wrapText="1"/>
    </xf>
    <xf numFmtId="0" fontId="51" fillId="38" borderId="22" xfId="0" applyFont="1" applyFill="1" applyBorder="1" applyAlignment="1">
      <alignment vertical="center" wrapText="1"/>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0" fillId="0" borderId="0" xfId="0" applyAlignment="1">
      <alignment/>
    </xf>
    <xf numFmtId="0" fontId="57" fillId="0" borderId="0" xfId="0" applyFont="1" applyBorder="1" applyAlignment="1">
      <alignment horizontal="left" wrapText="1"/>
    </xf>
    <xf numFmtId="0" fontId="52" fillId="0" borderId="23" xfId="0" applyFont="1" applyBorder="1" applyAlignment="1">
      <alignment horizontal="left" wrapText="1"/>
    </xf>
    <xf numFmtId="0" fontId="52" fillId="0" borderId="24" xfId="0" applyFont="1" applyBorder="1" applyAlignment="1">
      <alignment horizontal="left" wrapText="1"/>
    </xf>
    <xf numFmtId="0" fontId="52" fillId="0" borderId="25" xfId="0" applyFont="1" applyBorder="1" applyAlignment="1">
      <alignment horizontal="left" wrapText="1"/>
    </xf>
    <xf numFmtId="0" fontId="34" fillId="39" borderId="0" xfId="0" applyFont="1" applyFill="1" applyAlignment="1">
      <alignment horizontal="center"/>
    </xf>
    <xf numFmtId="0" fontId="0" fillId="0" borderId="0" xfId="0" applyAlignment="1">
      <alignment/>
    </xf>
    <xf numFmtId="0" fontId="50"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0" xfId="0" applyFont="1" applyAlignment="1">
      <alignment/>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scheia\My%20Documents\MIC%20Special%20Session%20Five%20Minute%20Dispatch%20and%20Pricing\10.02.201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49" comment="" totalsRowShown="0">
  <autoFilter ref="A6:N49"/>
  <tableColumns count="14">
    <tableColumn id="9" name="#"/>
    <tableColumn id="1" name="Design Components1"/>
    <tableColumn id="2" name="Priority"/>
    <tableColumn id="8" name="Status Quo"/>
    <tableColumn id="11" name="Type of Alignment"/>
    <tableColumn id="15" name="Operations or Markets Based"/>
    <tableColumn id="16" name="PJM Option 1"/>
    <tableColumn id="3" name="IMM Option 1 "/>
    <tableColumn id="4" name="IMM Option 2 "/>
    <tableColumn id="6" name="A"/>
    <tableColumn id="7" name="B"/>
    <tableColumn id="12" name="C"/>
    <tableColumn id="13" name="D"/>
    <tableColumn id="14"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61</v>
      </c>
    </row>
    <row r="2" ht="12.75">
      <c r="A2" t="s">
        <v>63</v>
      </c>
    </row>
    <row r="4" ht="12.75">
      <c r="A4" s="36" t="s">
        <v>35</v>
      </c>
    </row>
    <row r="5" ht="14.25" customHeight="1">
      <c r="A5" s="7"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
      <selection activeCell="B32" sqref="B32"/>
    </sheetView>
  </sheetViews>
  <sheetFormatPr defaultColWidth="9.140625" defaultRowHeight="12.75"/>
  <cols>
    <col min="1" max="1" width="4.57421875" style="0" customWidth="1"/>
    <col min="2" max="2" width="106.00390625" style="7" customWidth="1"/>
  </cols>
  <sheetData>
    <row r="1" spans="1:2" ht="20.25">
      <c r="A1" s="147" t="str">
        <f>Setup!A2</f>
        <v>MIC Special Session</v>
      </c>
      <c r="B1" s="147"/>
    </row>
    <row r="2" spans="1:2" ht="18">
      <c r="A2" s="148" t="str">
        <f>Setup!A5</f>
        <v> Five Minute Dispatch and Pricing </v>
      </c>
      <c r="B2" s="148"/>
    </row>
    <row r="3" spans="1:2" ht="18">
      <c r="A3" s="149" t="s">
        <v>23</v>
      </c>
      <c r="B3" s="149"/>
    </row>
    <row r="4" ht="12.75">
      <c r="B4" s="17" t="s">
        <v>54</v>
      </c>
    </row>
    <row r="5" s="67" customFormat="1" ht="12.75">
      <c r="B5" s="17"/>
    </row>
    <row r="6" spans="1:2" ht="12.75">
      <c r="A6">
        <v>1</v>
      </c>
      <c r="B6" s="7" t="s">
        <v>64</v>
      </c>
    </row>
    <row r="7" spans="1:2" ht="12.75">
      <c r="A7">
        <v>2</v>
      </c>
      <c r="B7" s="7" t="s">
        <v>65</v>
      </c>
    </row>
    <row r="8" spans="1:2" ht="12.75">
      <c r="A8">
        <v>3</v>
      </c>
      <c r="B8" s="7" t="s">
        <v>66</v>
      </c>
    </row>
    <row r="9" spans="1:2" ht="12.75">
      <c r="A9">
        <v>4</v>
      </c>
      <c r="B9" s="7" t="s">
        <v>67</v>
      </c>
    </row>
    <row r="10" spans="1:2" ht="12.75">
      <c r="A10">
        <v>5</v>
      </c>
      <c r="B10" s="7" t="s">
        <v>69</v>
      </c>
    </row>
    <row r="11" spans="1:2" ht="12.75">
      <c r="A11">
        <v>6</v>
      </c>
      <c r="B11" s="7" t="s">
        <v>70</v>
      </c>
    </row>
    <row r="12" spans="1:2" ht="12.75">
      <c r="A12">
        <v>7</v>
      </c>
      <c r="B12" s="68" t="s">
        <v>71</v>
      </c>
    </row>
    <row r="13" spans="1:2" ht="12.75">
      <c r="A13">
        <v>8</v>
      </c>
      <c r="B13" s="68" t="s">
        <v>72</v>
      </c>
    </row>
    <row r="14" spans="1:2" ht="12.75">
      <c r="A14">
        <v>9</v>
      </c>
      <c r="B14" s="7" t="s">
        <v>68</v>
      </c>
    </row>
    <row r="15" spans="1:2" ht="12.75">
      <c r="A15">
        <v>10</v>
      </c>
      <c r="B15" s="7" t="s">
        <v>73</v>
      </c>
    </row>
    <row r="16" s="67" customFormat="1" ht="15">
      <c r="B16" s="69" t="s">
        <v>77</v>
      </c>
    </row>
    <row r="17" s="67" customFormat="1" ht="15">
      <c r="B17" s="69" t="s">
        <v>78</v>
      </c>
    </row>
    <row r="18" s="67" customFormat="1" ht="15">
      <c r="B18" s="69" t="s">
        <v>79</v>
      </c>
    </row>
    <row r="19" spans="1:2" ht="12.75">
      <c r="A19">
        <v>11</v>
      </c>
      <c r="B19" s="70" t="s">
        <v>74</v>
      </c>
    </row>
    <row r="20" s="67" customFormat="1" ht="15">
      <c r="B20" s="69" t="s">
        <v>80</v>
      </c>
    </row>
    <row r="21" s="67" customFormat="1" ht="15">
      <c r="B21" s="69" t="s">
        <v>81</v>
      </c>
    </row>
    <row r="22" s="67" customFormat="1" ht="15">
      <c r="B22" s="69" t="s">
        <v>82</v>
      </c>
    </row>
    <row r="23" spans="1:2" ht="12.75">
      <c r="A23">
        <v>12</v>
      </c>
      <c r="B23" s="7" t="s">
        <v>75</v>
      </c>
    </row>
    <row r="24" s="67" customFormat="1" ht="15">
      <c r="B24" s="69" t="s">
        <v>84</v>
      </c>
    </row>
    <row r="25" s="67" customFormat="1" ht="15">
      <c r="B25" s="69" t="s">
        <v>83</v>
      </c>
    </row>
    <row r="26" spans="1:2" ht="12.75">
      <c r="A26">
        <v>13</v>
      </c>
      <c r="B26" s="7" t="s">
        <v>76</v>
      </c>
    </row>
    <row r="27" s="67" customFormat="1" ht="15">
      <c r="B27" s="69" t="s">
        <v>85</v>
      </c>
    </row>
    <row r="28" ht="12.75">
      <c r="A28">
        <v>14</v>
      </c>
    </row>
    <row r="29" ht="12.75">
      <c r="A29">
        <v>15</v>
      </c>
    </row>
    <row r="30" ht="12.75">
      <c r="A30">
        <v>16</v>
      </c>
    </row>
    <row r="31" ht="12.75">
      <c r="A31">
        <v>17</v>
      </c>
    </row>
    <row r="32" ht="12.75">
      <c r="A32">
        <v>18</v>
      </c>
    </row>
    <row r="33" ht="12.75">
      <c r="A33">
        <v>19</v>
      </c>
    </row>
    <row r="34" ht="12.75">
      <c r="A3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G65"/>
  <sheetViews>
    <sheetView tabSelected="1" workbookViewId="0" topLeftCell="A32">
      <selection activeCell="E40" sqref="E40"/>
    </sheetView>
  </sheetViews>
  <sheetFormatPr defaultColWidth="9.140625" defaultRowHeight="12.75"/>
  <cols>
    <col min="1" max="1" width="6.57421875" style="11" bestFit="1" customWidth="1"/>
    <col min="2" max="2" width="43.140625" style="0" customWidth="1"/>
    <col min="3" max="3" width="15.57421875" style="71" customWidth="1"/>
    <col min="4" max="4" width="29.28125" style="0" customWidth="1"/>
    <col min="5" max="5" width="29.421875" style="0" customWidth="1"/>
    <col min="6" max="6" width="29.421875" style="97" customWidth="1"/>
    <col min="7" max="7" width="29.421875" style="98" customWidth="1"/>
    <col min="8" max="8" width="26.57421875" style="90" customWidth="1"/>
    <col min="9" max="9" width="24.00390625" style="0" customWidth="1"/>
    <col min="10" max="10" width="24.7109375" style="0" customWidth="1"/>
    <col min="11" max="12" width="22.7109375" style="0" customWidth="1"/>
    <col min="13" max="13" width="23.28125" style="0" customWidth="1"/>
    <col min="14" max="14" width="23.00390625" style="0" customWidth="1"/>
    <col min="15" max="15" width="20.140625" style="0" customWidth="1"/>
    <col min="17" max="17" width="13.140625" style="0" bestFit="1" customWidth="1"/>
  </cols>
  <sheetData>
    <row r="1" spans="1:13" s="32" customFormat="1" ht="20.25">
      <c r="A1" s="147" t="str">
        <f>Setup!A2</f>
        <v>MIC Special Session</v>
      </c>
      <c r="B1" s="150"/>
      <c r="C1" s="150"/>
      <c r="D1" s="150"/>
      <c r="E1" s="150"/>
      <c r="F1" s="150"/>
      <c r="G1" s="150"/>
      <c r="H1" s="150"/>
      <c r="I1" s="150"/>
      <c r="J1" s="150"/>
      <c r="K1" s="150"/>
      <c r="L1" s="150"/>
      <c r="M1" s="150"/>
    </row>
    <row r="2" spans="1:13" s="32" customFormat="1" ht="18">
      <c r="A2" s="148" t="str">
        <f>Setup!A5</f>
        <v> Five Minute Dispatch and Pricing </v>
      </c>
      <c r="B2" s="150"/>
      <c r="C2" s="150"/>
      <c r="D2" s="150"/>
      <c r="E2" s="150"/>
      <c r="F2" s="150"/>
      <c r="G2" s="150"/>
      <c r="H2" s="150"/>
      <c r="I2" s="150"/>
      <c r="J2" s="150"/>
      <c r="K2" s="150"/>
      <c r="L2" s="150"/>
      <c r="M2" s="150"/>
    </row>
    <row r="3" spans="1:59" s="1" customFormat="1" ht="18">
      <c r="A3" s="149" t="s">
        <v>12</v>
      </c>
      <c r="B3" s="149"/>
      <c r="C3" s="149"/>
      <c r="D3" s="149"/>
      <c r="E3" s="149"/>
      <c r="F3" s="149"/>
      <c r="G3" s="149"/>
      <c r="H3" s="149"/>
      <c r="I3" s="149"/>
      <c r="J3" s="149"/>
      <c r="K3" s="149"/>
      <c r="L3" s="149"/>
      <c r="M3" s="149"/>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13" ht="12.75">
      <c r="A4" s="9"/>
      <c r="B4" s="5"/>
      <c r="C4" s="5"/>
      <c r="D4" s="5"/>
      <c r="E4" s="5"/>
      <c r="F4" s="74"/>
      <c r="G4" s="100"/>
      <c r="H4" s="74"/>
      <c r="I4" s="5"/>
      <c r="J4" s="5"/>
      <c r="K4" s="5"/>
      <c r="L4" s="5"/>
      <c r="M4" s="5"/>
    </row>
    <row r="5" spans="1:15" ht="14.25">
      <c r="A5" s="9"/>
      <c r="B5" s="5"/>
      <c r="C5" s="5"/>
      <c r="D5" s="5"/>
      <c r="H5" s="155" t="s">
        <v>21</v>
      </c>
      <c r="I5" s="156"/>
      <c r="J5" s="156"/>
      <c r="K5" s="156"/>
      <c r="L5" s="156"/>
      <c r="M5" s="156"/>
      <c r="N5" s="156"/>
      <c r="O5" s="156"/>
    </row>
    <row r="6" spans="1:22" ht="51" customHeight="1">
      <c r="A6" s="10" t="s">
        <v>15</v>
      </c>
      <c r="B6" s="7" t="s">
        <v>24</v>
      </c>
      <c r="C6" s="7" t="s">
        <v>30</v>
      </c>
      <c r="D6" s="5" t="s">
        <v>11</v>
      </c>
      <c r="E6" s="74" t="s">
        <v>142</v>
      </c>
      <c r="F6" s="74" t="s">
        <v>144</v>
      </c>
      <c r="G6" s="100" t="s">
        <v>147</v>
      </c>
      <c r="H6" s="5" t="s">
        <v>140</v>
      </c>
      <c r="I6" s="5" t="s">
        <v>141</v>
      </c>
      <c r="J6" s="5" t="s">
        <v>0</v>
      </c>
      <c r="K6" s="5" t="s">
        <v>1</v>
      </c>
      <c r="L6" s="31" t="s">
        <v>2</v>
      </c>
      <c r="M6" s="31" t="s">
        <v>3</v>
      </c>
      <c r="N6" s="31" t="s">
        <v>4</v>
      </c>
      <c r="O6" s="30"/>
      <c r="P6" s="30"/>
      <c r="Q6" s="30"/>
      <c r="R6" s="30"/>
      <c r="S6" s="30"/>
      <c r="T6" s="30"/>
      <c r="U6" s="30"/>
      <c r="V6" s="30"/>
    </row>
    <row r="7" spans="1:22" s="42" customFormat="1" ht="12.75" customHeight="1">
      <c r="A7" s="10" t="s">
        <v>48</v>
      </c>
      <c r="B7" s="6" t="s">
        <v>49</v>
      </c>
      <c r="C7" s="6"/>
      <c r="D7" s="5"/>
      <c r="E7" s="74"/>
      <c r="F7" s="74"/>
      <c r="G7" s="100"/>
      <c r="H7" s="5"/>
      <c r="I7" s="5"/>
      <c r="J7" s="5"/>
      <c r="K7" s="5"/>
      <c r="L7" s="94"/>
      <c r="M7" s="94"/>
      <c r="N7" s="94"/>
      <c r="O7" s="30"/>
      <c r="P7" s="30"/>
      <c r="Q7" s="30"/>
      <c r="R7" s="30"/>
      <c r="S7" s="30"/>
      <c r="T7" s="30"/>
      <c r="U7" s="30"/>
      <c r="V7" s="30"/>
    </row>
    <row r="8" spans="1:22" ht="12.75">
      <c r="A8" s="91">
        <v>1</v>
      </c>
      <c r="B8" s="92" t="s">
        <v>87</v>
      </c>
      <c r="C8" s="93"/>
      <c r="D8" s="92"/>
      <c r="E8" s="92"/>
      <c r="F8" s="92"/>
      <c r="G8" s="92"/>
      <c r="H8" s="93"/>
      <c r="I8" s="93"/>
      <c r="J8" s="93"/>
      <c r="K8" s="93"/>
      <c r="L8" s="93"/>
      <c r="M8" s="93"/>
      <c r="N8" s="93"/>
      <c r="O8" s="30"/>
      <c r="P8" s="30"/>
      <c r="Q8" s="30"/>
      <c r="R8" s="30"/>
      <c r="S8" s="30"/>
      <c r="T8" s="30"/>
      <c r="U8" s="30"/>
      <c r="V8" s="30"/>
    </row>
    <row r="9" spans="1:22" ht="25.5">
      <c r="A9" s="77" t="s">
        <v>88</v>
      </c>
      <c r="B9" s="75" t="s">
        <v>89</v>
      </c>
      <c r="C9" s="5"/>
      <c r="D9" s="76" t="s">
        <v>128</v>
      </c>
      <c r="E9" s="76" t="s">
        <v>90</v>
      </c>
      <c r="F9" s="76" t="s">
        <v>145</v>
      </c>
      <c r="G9" s="102" t="s">
        <v>11</v>
      </c>
      <c r="H9" s="89" t="s">
        <v>11</v>
      </c>
      <c r="I9" s="111" t="s">
        <v>157</v>
      </c>
      <c r="J9" s="75"/>
      <c r="K9" s="75"/>
      <c r="L9" s="94"/>
      <c r="M9" s="94"/>
      <c r="N9" s="94"/>
      <c r="O9" s="30"/>
      <c r="P9" s="30"/>
      <c r="Q9" s="30"/>
      <c r="R9" s="30"/>
      <c r="S9" s="30"/>
      <c r="T9" s="30"/>
      <c r="U9" s="30"/>
      <c r="V9" s="30"/>
    </row>
    <row r="10" spans="1:22" ht="39" thickBot="1">
      <c r="A10" s="77" t="s">
        <v>91</v>
      </c>
      <c r="B10" s="78" t="s">
        <v>92</v>
      </c>
      <c r="C10" s="5"/>
      <c r="D10" s="76" t="s">
        <v>129</v>
      </c>
      <c r="E10" s="76" t="s">
        <v>90</v>
      </c>
      <c r="F10" s="76" t="s">
        <v>145</v>
      </c>
      <c r="G10" s="102" t="s">
        <v>11</v>
      </c>
      <c r="H10" s="145" t="s">
        <v>200</v>
      </c>
      <c r="I10" s="146" t="s">
        <v>201</v>
      </c>
      <c r="J10" s="75"/>
      <c r="K10" s="75"/>
      <c r="L10" s="94"/>
      <c r="M10" s="94"/>
      <c r="N10" s="94"/>
      <c r="O10" s="30"/>
      <c r="P10" s="30"/>
      <c r="Q10" s="30"/>
      <c r="R10" s="30"/>
      <c r="S10" s="30"/>
      <c r="T10" s="30"/>
      <c r="U10" s="30"/>
      <c r="V10" s="30"/>
    </row>
    <row r="11" spans="1:22" ht="127.5">
      <c r="A11" s="77" t="s">
        <v>93</v>
      </c>
      <c r="B11" s="78" t="s">
        <v>94</v>
      </c>
      <c r="C11" s="5"/>
      <c r="D11" s="76" t="s">
        <v>130</v>
      </c>
      <c r="E11" s="76" t="s">
        <v>90</v>
      </c>
      <c r="F11" s="76" t="s">
        <v>146</v>
      </c>
      <c r="G11" s="102" t="s">
        <v>11</v>
      </c>
      <c r="H11" s="112" t="s">
        <v>158</v>
      </c>
      <c r="I11" s="113" t="s">
        <v>159</v>
      </c>
      <c r="J11" s="75"/>
      <c r="K11" s="75"/>
      <c r="L11" s="94"/>
      <c r="M11" s="94"/>
      <c r="N11" s="94"/>
      <c r="O11" s="30"/>
      <c r="P11" s="30"/>
      <c r="Q11" s="30"/>
      <c r="R11" s="30"/>
      <c r="S11" s="30"/>
      <c r="T11" s="30"/>
      <c r="U11" s="30"/>
      <c r="V11" s="30"/>
    </row>
    <row r="12" spans="1:22" ht="25.5">
      <c r="A12" s="77" t="s">
        <v>95</v>
      </c>
      <c r="B12" s="78" t="s">
        <v>96</v>
      </c>
      <c r="C12" s="5"/>
      <c r="D12" s="76" t="s">
        <v>131</v>
      </c>
      <c r="E12" s="76" t="s">
        <v>90</v>
      </c>
      <c r="F12" s="76" t="s">
        <v>146</v>
      </c>
      <c r="G12" s="102" t="s">
        <v>11</v>
      </c>
      <c r="H12" s="75" t="s">
        <v>122</v>
      </c>
      <c r="I12" s="111" t="s">
        <v>157</v>
      </c>
      <c r="J12" s="75"/>
      <c r="K12" s="75"/>
      <c r="L12" s="94"/>
      <c r="M12" s="94"/>
      <c r="N12" s="94"/>
      <c r="O12" s="31" t="s">
        <v>18</v>
      </c>
      <c r="P12" s="30"/>
      <c r="Q12" s="30"/>
      <c r="R12" s="30"/>
      <c r="S12" s="30"/>
      <c r="T12" s="30"/>
      <c r="U12" s="30"/>
      <c r="V12" s="30"/>
    </row>
    <row r="13" spans="1:22" ht="51">
      <c r="A13" s="77" t="s">
        <v>97</v>
      </c>
      <c r="B13" s="78" t="s">
        <v>98</v>
      </c>
      <c r="C13" s="5"/>
      <c r="D13" s="76" t="s">
        <v>132</v>
      </c>
      <c r="E13" s="76" t="s">
        <v>99</v>
      </c>
      <c r="F13" s="76" t="s">
        <v>146</v>
      </c>
      <c r="G13" s="102" t="s">
        <v>11</v>
      </c>
      <c r="H13" s="75" t="s">
        <v>123</v>
      </c>
      <c r="I13" s="75" t="s">
        <v>167</v>
      </c>
      <c r="J13" s="75"/>
      <c r="K13" s="75"/>
      <c r="L13" s="94"/>
      <c r="M13" s="94"/>
      <c r="N13" s="94"/>
      <c r="O13" s="31" t="s">
        <v>33</v>
      </c>
      <c r="P13" s="30"/>
      <c r="Q13" s="30"/>
      <c r="R13" s="30"/>
      <c r="S13" s="30"/>
      <c r="T13" s="30"/>
      <c r="U13" s="30"/>
      <c r="V13" s="30"/>
    </row>
    <row r="14" spans="1:22" ht="38.25">
      <c r="A14" s="77" t="s">
        <v>100</v>
      </c>
      <c r="B14" s="78" t="s">
        <v>101</v>
      </c>
      <c r="C14" s="5"/>
      <c r="D14" s="75" t="s">
        <v>133</v>
      </c>
      <c r="E14" s="89" t="s">
        <v>99</v>
      </c>
      <c r="F14" s="89" t="s">
        <v>146</v>
      </c>
      <c r="G14" s="101" t="s">
        <v>11</v>
      </c>
      <c r="H14" s="75" t="s">
        <v>124</v>
      </c>
      <c r="I14" s="107" t="s">
        <v>124</v>
      </c>
      <c r="J14" s="75"/>
      <c r="K14" s="75"/>
      <c r="L14" s="94"/>
      <c r="M14" s="94"/>
      <c r="N14" s="94"/>
      <c r="O14" s="31" t="s">
        <v>31</v>
      </c>
      <c r="P14" s="30"/>
      <c r="Q14" s="30"/>
      <c r="R14" s="30"/>
      <c r="S14" s="30"/>
      <c r="T14" s="30"/>
      <c r="U14" s="30"/>
      <c r="V14" s="30"/>
    </row>
    <row r="15" spans="1:22" ht="135.75" customHeight="1">
      <c r="A15" s="77" t="s">
        <v>102</v>
      </c>
      <c r="B15" s="75" t="s">
        <v>103</v>
      </c>
      <c r="C15" s="5"/>
      <c r="D15" s="76" t="s">
        <v>134</v>
      </c>
      <c r="E15" s="76" t="s">
        <v>104</v>
      </c>
      <c r="F15" s="76" t="s">
        <v>145</v>
      </c>
      <c r="G15" s="114" t="s">
        <v>160</v>
      </c>
      <c r="H15" s="121" t="s">
        <v>125</v>
      </c>
      <c r="I15" s="121" t="s">
        <v>125</v>
      </c>
      <c r="J15" s="75"/>
      <c r="K15" s="75"/>
      <c r="L15" s="94"/>
      <c r="M15" s="94"/>
      <c r="N15" s="94"/>
      <c r="O15" s="31" t="s">
        <v>17</v>
      </c>
      <c r="P15" s="30"/>
      <c r="Q15" s="30"/>
      <c r="R15" s="30"/>
      <c r="S15" s="30"/>
      <c r="T15" s="30"/>
      <c r="U15" s="30"/>
      <c r="V15" s="30"/>
    </row>
    <row r="16" spans="1:22" ht="114.75">
      <c r="A16" s="77" t="s">
        <v>105</v>
      </c>
      <c r="B16" s="78" t="s">
        <v>106</v>
      </c>
      <c r="C16" s="5"/>
      <c r="D16" s="76" t="s">
        <v>134</v>
      </c>
      <c r="E16" s="76" t="s">
        <v>104</v>
      </c>
      <c r="F16" s="76" t="s">
        <v>145</v>
      </c>
      <c r="G16" s="102" t="s">
        <v>160</v>
      </c>
      <c r="H16" s="75" t="s">
        <v>125</v>
      </c>
      <c r="I16" s="89" t="s">
        <v>148</v>
      </c>
      <c r="J16" s="75"/>
      <c r="K16" s="75"/>
      <c r="L16" s="94"/>
      <c r="M16" s="94"/>
      <c r="N16" s="94"/>
      <c r="O16" s="31" t="s">
        <v>32</v>
      </c>
      <c r="P16" s="30"/>
      <c r="Q16" s="30"/>
      <c r="R16" s="30"/>
      <c r="S16" s="30"/>
      <c r="T16" s="30"/>
      <c r="U16" s="30"/>
      <c r="V16" s="30"/>
    </row>
    <row r="17" spans="1:22" ht="25.5">
      <c r="A17" s="77" t="s">
        <v>107</v>
      </c>
      <c r="B17" s="75" t="s">
        <v>108</v>
      </c>
      <c r="C17" s="5"/>
      <c r="D17" s="76" t="s">
        <v>135</v>
      </c>
      <c r="E17" s="76" t="s">
        <v>109</v>
      </c>
      <c r="F17" s="76" t="s">
        <v>149</v>
      </c>
      <c r="G17" s="102" t="s">
        <v>11</v>
      </c>
      <c r="H17" s="89" t="s">
        <v>150</v>
      </c>
      <c r="I17" s="89" t="s">
        <v>151</v>
      </c>
      <c r="J17" s="75"/>
      <c r="K17" s="75"/>
      <c r="L17" s="94"/>
      <c r="M17" s="94"/>
      <c r="N17" s="94"/>
      <c r="O17" s="31" t="s">
        <v>16</v>
      </c>
      <c r="P17" s="30"/>
      <c r="Q17" s="30"/>
      <c r="R17" s="30"/>
      <c r="S17" s="30"/>
      <c r="T17" s="30"/>
      <c r="U17" s="30"/>
      <c r="V17" s="30"/>
    </row>
    <row r="18" spans="1:22" ht="63.75">
      <c r="A18" s="79" t="s">
        <v>110</v>
      </c>
      <c r="B18" s="78" t="s">
        <v>111</v>
      </c>
      <c r="C18" s="5"/>
      <c r="D18" s="75" t="s">
        <v>136</v>
      </c>
      <c r="E18" s="89" t="s">
        <v>109</v>
      </c>
      <c r="F18" s="89" t="s">
        <v>153</v>
      </c>
      <c r="G18" s="101" t="s">
        <v>11</v>
      </c>
      <c r="H18" s="89" t="s">
        <v>152</v>
      </c>
      <c r="I18" s="89" t="s">
        <v>152</v>
      </c>
      <c r="J18" s="75"/>
      <c r="K18" s="75"/>
      <c r="L18" s="94"/>
      <c r="M18" s="94"/>
      <c r="N18" s="94"/>
      <c r="O18" s="30"/>
      <c r="P18" s="30"/>
      <c r="Q18" s="30"/>
      <c r="R18" s="30"/>
      <c r="S18" s="30"/>
      <c r="T18" s="30"/>
      <c r="U18" s="30"/>
      <c r="V18" s="30"/>
    </row>
    <row r="19" spans="1:22" ht="63.75">
      <c r="A19" s="79" t="s">
        <v>112</v>
      </c>
      <c r="B19" s="78" t="s">
        <v>113</v>
      </c>
      <c r="C19" s="5"/>
      <c r="D19" s="75" t="s">
        <v>137</v>
      </c>
      <c r="E19" s="89" t="s">
        <v>114</v>
      </c>
      <c r="F19" s="89" t="s">
        <v>149</v>
      </c>
      <c r="G19" s="102" t="s">
        <v>160</v>
      </c>
      <c r="H19" s="108" t="s">
        <v>126</v>
      </c>
      <c r="I19" s="108" t="s">
        <v>154</v>
      </c>
      <c r="J19" s="75"/>
      <c r="K19" s="75"/>
      <c r="L19" s="94"/>
      <c r="M19" s="94"/>
      <c r="N19" s="94"/>
      <c r="O19" s="30"/>
      <c r="P19" s="30"/>
      <c r="Q19" s="30"/>
      <c r="R19" s="30"/>
      <c r="S19" s="30"/>
      <c r="T19" s="30"/>
      <c r="U19" s="30"/>
      <c r="V19" s="30"/>
    </row>
    <row r="20" spans="1:22" ht="89.25">
      <c r="A20" s="79" t="s">
        <v>115</v>
      </c>
      <c r="B20" s="78" t="s">
        <v>116</v>
      </c>
      <c r="C20" s="5"/>
      <c r="D20" s="75" t="s">
        <v>138</v>
      </c>
      <c r="E20" s="89" t="s">
        <v>114</v>
      </c>
      <c r="F20" s="109" t="s">
        <v>145</v>
      </c>
      <c r="G20" s="109" t="s">
        <v>155</v>
      </c>
      <c r="H20" s="110" t="s">
        <v>156</v>
      </c>
      <c r="I20" s="110" t="s">
        <v>156</v>
      </c>
      <c r="J20" s="75"/>
      <c r="K20" s="75"/>
      <c r="L20" s="94"/>
      <c r="M20" s="94"/>
      <c r="N20" s="94"/>
      <c r="O20" s="30"/>
      <c r="P20" s="30"/>
      <c r="Q20" s="30"/>
      <c r="R20" s="30"/>
      <c r="S20" s="30"/>
      <c r="T20" s="30"/>
      <c r="U20" s="30"/>
      <c r="V20" s="30"/>
    </row>
    <row r="21" spans="1:22" ht="51">
      <c r="A21" s="79" t="s">
        <v>117</v>
      </c>
      <c r="B21" s="78" t="s">
        <v>118</v>
      </c>
      <c r="C21" s="74"/>
      <c r="D21" s="75" t="s">
        <v>139</v>
      </c>
      <c r="E21" s="89" t="s">
        <v>119</v>
      </c>
      <c r="F21" s="89" t="s">
        <v>145</v>
      </c>
      <c r="G21" s="101" t="s">
        <v>160</v>
      </c>
      <c r="H21" s="70" t="s">
        <v>127</v>
      </c>
      <c r="I21" s="89" t="s">
        <v>127</v>
      </c>
      <c r="J21" s="75"/>
      <c r="K21" s="75"/>
      <c r="L21" s="94"/>
      <c r="M21" s="94"/>
      <c r="N21" s="94"/>
      <c r="O21" s="30"/>
      <c r="P21" s="30"/>
      <c r="Q21" s="30"/>
      <c r="R21" s="30"/>
      <c r="S21" s="30"/>
      <c r="T21" s="30"/>
      <c r="U21" s="30"/>
      <c r="V21" s="30"/>
    </row>
    <row r="22" spans="1:22" ht="25.5">
      <c r="A22" s="79" t="s">
        <v>166</v>
      </c>
      <c r="B22" s="116" t="s">
        <v>161</v>
      </c>
      <c r="C22" s="117"/>
      <c r="D22" s="116" t="s">
        <v>162</v>
      </c>
      <c r="E22" s="116" t="s">
        <v>163</v>
      </c>
      <c r="F22" s="115" t="s">
        <v>146</v>
      </c>
      <c r="G22" s="116" t="s">
        <v>164</v>
      </c>
      <c r="H22" s="118" t="s">
        <v>165</v>
      </c>
      <c r="I22" s="118" t="s">
        <v>165</v>
      </c>
      <c r="J22" s="74"/>
      <c r="K22" s="74"/>
      <c r="L22" s="94"/>
      <c r="M22" s="94"/>
      <c r="N22" s="94"/>
      <c r="O22" s="30"/>
      <c r="P22" s="30"/>
      <c r="Q22" s="30"/>
      <c r="R22" s="30"/>
      <c r="S22" s="30"/>
      <c r="T22" s="30"/>
      <c r="U22" s="30"/>
      <c r="V22" s="30"/>
    </row>
    <row r="23" spans="1:22" ht="12.75">
      <c r="A23" s="79"/>
      <c r="B23" s="78"/>
      <c r="C23" s="74"/>
      <c r="D23" s="74"/>
      <c r="E23" s="74"/>
      <c r="F23" s="74"/>
      <c r="G23" s="100"/>
      <c r="H23" s="74"/>
      <c r="I23" s="74"/>
      <c r="J23" s="74"/>
      <c r="K23" s="74"/>
      <c r="L23" s="94"/>
      <c r="M23" s="94"/>
      <c r="N23" s="94"/>
      <c r="O23" s="30"/>
      <c r="P23" s="30"/>
      <c r="Q23" s="30"/>
      <c r="R23" s="30"/>
      <c r="S23" s="30"/>
      <c r="T23" s="30"/>
      <c r="U23" s="30"/>
      <c r="V23" s="30"/>
    </row>
    <row r="24" spans="1:22" ht="12.75">
      <c r="A24" s="79"/>
      <c r="B24" s="78"/>
      <c r="C24" s="74"/>
      <c r="D24" s="74"/>
      <c r="E24" s="74"/>
      <c r="F24" s="74"/>
      <c r="G24" s="100"/>
      <c r="H24" s="74"/>
      <c r="I24" s="74"/>
      <c r="J24" s="74"/>
      <c r="K24" s="74"/>
      <c r="L24" s="94"/>
      <c r="M24" s="94"/>
      <c r="N24" s="94"/>
      <c r="O24" s="30"/>
      <c r="P24" s="30"/>
      <c r="Q24" s="30"/>
      <c r="R24" s="30"/>
      <c r="S24" s="30"/>
      <c r="T24" s="30"/>
      <c r="U24" s="30"/>
      <c r="V24" s="30"/>
    </row>
    <row r="25" spans="1:22" ht="12.75">
      <c r="A25" s="87">
        <v>2</v>
      </c>
      <c r="B25" s="88" t="s">
        <v>120</v>
      </c>
      <c r="C25" s="80"/>
      <c r="D25" s="80"/>
      <c r="E25" s="80"/>
      <c r="F25" s="80"/>
      <c r="G25" s="80"/>
      <c r="H25" s="80"/>
      <c r="I25" s="80"/>
      <c r="J25" s="80"/>
      <c r="K25" s="80"/>
      <c r="L25" s="80"/>
      <c r="M25" s="80"/>
      <c r="N25" s="80"/>
      <c r="O25" s="30"/>
      <c r="P25" s="30"/>
      <c r="Q25" s="30"/>
      <c r="R25" s="30"/>
      <c r="S25" s="30"/>
      <c r="T25" s="30"/>
      <c r="U25" s="30"/>
      <c r="V25" s="30"/>
    </row>
    <row r="26" spans="1:22" ht="51">
      <c r="A26" s="128" t="s">
        <v>168</v>
      </c>
      <c r="B26" s="127" t="s">
        <v>169</v>
      </c>
      <c r="C26" s="124"/>
      <c r="D26" s="125" t="s">
        <v>170</v>
      </c>
      <c r="E26" s="125"/>
      <c r="F26" s="125"/>
      <c r="G26" s="125"/>
      <c r="H26" s="130" t="s">
        <v>171</v>
      </c>
      <c r="I26" s="130" t="s">
        <v>171</v>
      </c>
      <c r="J26" s="74"/>
      <c r="K26" s="74"/>
      <c r="L26" s="94"/>
      <c r="M26" s="94"/>
      <c r="N26" s="94"/>
      <c r="O26" s="30"/>
      <c r="P26" s="30"/>
      <c r="Q26" s="30"/>
      <c r="R26" s="30"/>
      <c r="S26" s="30"/>
      <c r="T26" s="30"/>
      <c r="U26" s="30"/>
      <c r="V26" s="30"/>
    </row>
    <row r="27" spans="1:22" s="119" customFormat="1" ht="51">
      <c r="A27" s="128" t="s">
        <v>172</v>
      </c>
      <c r="B27" s="125" t="s">
        <v>173</v>
      </c>
      <c r="C27" s="124"/>
      <c r="D27" s="126" t="s">
        <v>170</v>
      </c>
      <c r="E27" s="126"/>
      <c r="F27" s="126"/>
      <c r="G27" s="126"/>
      <c r="H27" s="130" t="s">
        <v>171</v>
      </c>
      <c r="I27" s="130" t="s">
        <v>171</v>
      </c>
      <c r="J27" s="120"/>
      <c r="K27" s="120"/>
      <c r="L27" s="30"/>
      <c r="M27" s="30"/>
      <c r="N27" s="30"/>
      <c r="O27" s="30"/>
      <c r="P27" s="30"/>
      <c r="Q27" s="30"/>
      <c r="R27" s="30"/>
      <c r="S27" s="30"/>
      <c r="T27" s="30"/>
      <c r="U27" s="30"/>
      <c r="V27" s="30"/>
    </row>
    <row r="28" spans="1:22" s="119" customFormat="1" ht="51">
      <c r="A28" s="128" t="s">
        <v>174</v>
      </c>
      <c r="B28" s="127" t="s">
        <v>175</v>
      </c>
      <c r="C28" s="124"/>
      <c r="D28" s="126"/>
      <c r="E28" s="126"/>
      <c r="F28" s="126"/>
      <c r="G28" s="126"/>
      <c r="H28" s="130" t="s">
        <v>171</v>
      </c>
      <c r="I28" s="130" t="s">
        <v>171</v>
      </c>
      <c r="J28" s="120"/>
      <c r="K28" s="120"/>
      <c r="L28" s="30"/>
      <c r="M28" s="30"/>
      <c r="N28" s="30"/>
      <c r="O28" s="30"/>
      <c r="P28" s="30"/>
      <c r="Q28" s="30"/>
      <c r="R28" s="30"/>
      <c r="S28" s="30"/>
      <c r="T28" s="30"/>
      <c r="U28" s="30"/>
      <c r="V28" s="30"/>
    </row>
    <row r="29" spans="1:22" s="119" customFormat="1" ht="51">
      <c r="A29" s="128" t="s">
        <v>176</v>
      </c>
      <c r="B29" s="125" t="s">
        <v>177</v>
      </c>
      <c r="C29" s="124"/>
      <c r="D29" s="126"/>
      <c r="E29" s="126"/>
      <c r="F29" s="126"/>
      <c r="G29" s="126"/>
      <c r="H29" s="130" t="s">
        <v>171</v>
      </c>
      <c r="I29" s="130" t="s">
        <v>171</v>
      </c>
      <c r="J29" s="120"/>
      <c r="K29" s="120"/>
      <c r="L29" s="30"/>
      <c r="M29" s="30"/>
      <c r="N29" s="30"/>
      <c r="O29" s="30"/>
      <c r="P29" s="30"/>
      <c r="Q29" s="30"/>
      <c r="R29" s="30"/>
      <c r="S29" s="30"/>
      <c r="T29" s="30"/>
      <c r="U29" s="30"/>
      <c r="V29" s="30"/>
    </row>
    <row r="30" spans="1:22" s="119" customFormat="1" ht="51">
      <c r="A30" s="129" t="s">
        <v>178</v>
      </c>
      <c r="B30" s="127" t="s">
        <v>179</v>
      </c>
      <c r="C30" s="124"/>
      <c r="D30" s="124"/>
      <c r="E30" s="124"/>
      <c r="F30" s="124"/>
      <c r="G30" s="124"/>
      <c r="H30" s="130" t="s">
        <v>171</v>
      </c>
      <c r="I30" s="130" t="s">
        <v>171</v>
      </c>
      <c r="J30" s="120"/>
      <c r="K30" s="120"/>
      <c r="L30" s="30"/>
      <c r="M30" s="30"/>
      <c r="N30" s="30"/>
      <c r="O30" s="30"/>
      <c r="P30" s="30"/>
      <c r="Q30" s="30"/>
      <c r="R30" s="30"/>
      <c r="S30" s="30"/>
      <c r="T30" s="30"/>
      <c r="U30" s="30"/>
      <c r="V30" s="30"/>
    </row>
    <row r="31" spans="1:22" ht="51">
      <c r="A31" s="129" t="s">
        <v>180</v>
      </c>
      <c r="B31" s="127" t="s">
        <v>181</v>
      </c>
      <c r="C31" s="124"/>
      <c r="D31" s="124"/>
      <c r="E31" s="124"/>
      <c r="F31" s="124"/>
      <c r="G31" s="124"/>
      <c r="H31" s="130" t="s">
        <v>171</v>
      </c>
      <c r="I31" s="130" t="s">
        <v>171</v>
      </c>
      <c r="J31" s="74"/>
      <c r="K31" s="74"/>
      <c r="L31" s="94"/>
      <c r="M31" s="94"/>
      <c r="N31" s="94"/>
      <c r="O31" s="30"/>
      <c r="P31" s="30"/>
      <c r="Q31" s="30"/>
      <c r="R31" s="30"/>
      <c r="S31" s="30"/>
      <c r="T31" s="30"/>
      <c r="U31" s="30"/>
      <c r="V31" s="30"/>
    </row>
    <row r="32" spans="1:22" s="42" customFormat="1" ht="12.75">
      <c r="A32" s="79"/>
      <c r="B32" s="78"/>
      <c r="C32" s="74"/>
      <c r="D32" s="74"/>
      <c r="E32" s="74"/>
      <c r="F32" s="74"/>
      <c r="G32" s="100"/>
      <c r="H32" s="74"/>
      <c r="I32" s="74"/>
      <c r="J32" s="74"/>
      <c r="K32" s="74"/>
      <c r="L32" s="95"/>
      <c r="M32" s="95"/>
      <c r="N32" s="95"/>
      <c r="O32" s="30"/>
      <c r="P32" s="30"/>
      <c r="Q32" s="30"/>
      <c r="R32" s="30"/>
      <c r="S32" s="30"/>
      <c r="T32" s="30"/>
      <c r="U32" s="30"/>
      <c r="V32" s="30"/>
    </row>
    <row r="33" spans="1:22" ht="12.75">
      <c r="A33" s="81">
        <v>3</v>
      </c>
      <c r="B33" s="82" t="s">
        <v>121</v>
      </c>
      <c r="C33" s="83"/>
      <c r="D33" s="83"/>
      <c r="E33" s="83"/>
      <c r="F33" s="83"/>
      <c r="G33" s="105"/>
      <c r="H33" s="83"/>
      <c r="I33" s="83"/>
      <c r="J33" s="83"/>
      <c r="K33" s="83"/>
      <c r="L33" s="83"/>
      <c r="M33" s="83"/>
      <c r="N33" s="83"/>
      <c r="O33" s="30"/>
      <c r="P33" s="30"/>
      <c r="Q33" s="30"/>
      <c r="R33" s="30"/>
      <c r="S33" s="30"/>
      <c r="T33" s="30"/>
      <c r="U33" s="30"/>
      <c r="V33" s="30"/>
    </row>
    <row r="34" spans="1:22" s="123" customFormat="1" ht="51">
      <c r="A34" s="132"/>
      <c r="B34" s="136" t="s">
        <v>182</v>
      </c>
      <c r="C34" s="134"/>
      <c r="D34" s="135" t="s">
        <v>183</v>
      </c>
      <c r="E34" s="135"/>
      <c r="F34" s="135"/>
      <c r="G34" s="135" t="s">
        <v>184</v>
      </c>
      <c r="H34" s="131" t="s">
        <v>198</v>
      </c>
      <c r="I34" s="131" t="s">
        <v>198</v>
      </c>
      <c r="J34" s="124"/>
      <c r="K34" s="124"/>
      <c r="L34" s="122"/>
      <c r="M34" s="122"/>
      <c r="N34" s="122"/>
      <c r="O34" s="30"/>
      <c r="P34" s="30"/>
      <c r="Q34" s="30"/>
      <c r="R34" s="30"/>
      <c r="S34" s="30"/>
      <c r="T34" s="30"/>
      <c r="U34" s="30"/>
      <c r="V34" s="30"/>
    </row>
    <row r="35" spans="1:22" s="123" customFormat="1" ht="12.75">
      <c r="A35" s="132"/>
      <c r="B35" s="136" t="s">
        <v>185</v>
      </c>
      <c r="C35" s="134"/>
      <c r="D35" s="134" t="s">
        <v>186</v>
      </c>
      <c r="E35" s="134"/>
      <c r="F35" s="134"/>
      <c r="G35" s="134" t="s">
        <v>187</v>
      </c>
      <c r="H35" s="131" t="s">
        <v>198</v>
      </c>
      <c r="I35" s="131" t="s">
        <v>198</v>
      </c>
      <c r="J35" s="124"/>
      <c r="K35" s="124"/>
      <c r="L35" s="122"/>
      <c r="M35" s="122"/>
      <c r="N35" s="122"/>
      <c r="O35" s="30"/>
      <c r="P35" s="30"/>
      <c r="Q35" s="30"/>
      <c r="R35" s="30"/>
      <c r="S35" s="30"/>
      <c r="T35" s="30"/>
      <c r="U35" s="30"/>
      <c r="V35" s="30"/>
    </row>
    <row r="36" spans="1:22" ht="63.75">
      <c r="A36" s="132"/>
      <c r="B36" s="136" t="s">
        <v>188</v>
      </c>
      <c r="C36" s="134"/>
      <c r="D36" s="134" t="s">
        <v>163</v>
      </c>
      <c r="E36" s="134"/>
      <c r="F36" s="134"/>
      <c r="G36" s="135" t="s">
        <v>189</v>
      </c>
      <c r="H36" s="131" t="s">
        <v>198</v>
      </c>
      <c r="I36" s="131" t="s">
        <v>198</v>
      </c>
      <c r="J36" s="74"/>
      <c r="K36" s="74"/>
      <c r="L36" s="95"/>
      <c r="M36" s="95"/>
      <c r="N36" s="95"/>
      <c r="O36" s="30"/>
      <c r="P36" s="30"/>
      <c r="Q36" s="30"/>
      <c r="R36" s="30"/>
      <c r="S36" s="30"/>
      <c r="T36" s="30"/>
      <c r="U36" s="30"/>
      <c r="V36" s="30"/>
    </row>
    <row r="37" spans="1:22" ht="12.75">
      <c r="A37" s="79"/>
      <c r="B37" s="78"/>
      <c r="C37" s="74"/>
      <c r="D37" s="74"/>
      <c r="E37" s="74"/>
      <c r="F37" s="74"/>
      <c r="G37" s="100"/>
      <c r="H37" s="131"/>
      <c r="I37" s="131"/>
      <c r="J37" s="74"/>
      <c r="K37" s="74"/>
      <c r="L37" s="95"/>
      <c r="M37" s="95"/>
      <c r="N37" s="95"/>
      <c r="O37" s="30"/>
      <c r="P37" s="30"/>
      <c r="Q37" s="30"/>
      <c r="R37" s="30"/>
      <c r="S37" s="30"/>
      <c r="T37" s="30"/>
      <c r="U37" s="30"/>
      <c r="V37" s="30"/>
    </row>
    <row r="38" spans="1:14" ht="12.75">
      <c r="A38" s="84">
        <v>4</v>
      </c>
      <c r="B38" s="85" t="s">
        <v>74</v>
      </c>
      <c r="C38" s="86"/>
      <c r="D38" s="86"/>
      <c r="E38" s="86"/>
      <c r="F38" s="86"/>
      <c r="G38" s="106"/>
      <c r="H38" s="144"/>
      <c r="I38" s="144"/>
      <c r="J38" s="86"/>
      <c r="K38" s="86"/>
      <c r="L38" s="86"/>
      <c r="M38" s="86"/>
      <c r="N38" s="86"/>
    </row>
    <row r="39" spans="1:14" ht="63.75">
      <c r="A39" s="79"/>
      <c r="B39" s="141" t="s">
        <v>190</v>
      </c>
      <c r="C39" s="139"/>
      <c r="D39" s="140" t="s">
        <v>191</v>
      </c>
      <c r="E39" s="140"/>
      <c r="F39" s="140" t="s">
        <v>197</v>
      </c>
      <c r="G39" s="140" t="s">
        <v>192</v>
      </c>
      <c r="H39" s="131" t="s">
        <v>198</v>
      </c>
      <c r="I39" s="131" t="s">
        <v>198</v>
      </c>
      <c r="J39" s="74"/>
      <c r="K39" s="74"/>
      <c r="L39" s="96"/>
      <c r="M39" s="96"/>
      <c r="N39" s="96"/>
    </row>
    <row r="40" spans="1:14" ht="165.75">
      <c r="A40" s="137"/>
      <c r="B40" s="140" t="s">
        <v>193</v>
      </c>
      <c r="C40" s="138"/>
      <c r="D40" s="142" t="s">
        <v>194</v>
      </c>
      <c r="E40" s="139"/>
      <c r="F40" s="140" t="s">
        <v>197</v>
      </c>
      <c r="G40" s="140" t="s">
        <v>195</v>
      </c>
      <c r="H40" s="131" t="s">
        <v>198</v>
      </c>
      <c r="I40" s="131" t="s">
        <v>198</v>
      </c>
      <c r="J40" s="134"/>
      <c r="K40" s="134"/>
      <c r="L40" s="134"/>
      <c r="M40" s="96"/>
      <c r="N40" s="134"/>
    </row>
    <row r="41" spans="1:14" ht="25.5">
      <c r="A41" s="137"/>
      <c r="B41" s="140" t="s">
        <v>203</v>
      </c>
      <c r="C41" s="139"/>
      <c r="D41" s="143" t="s">
        <v>196</v>
      </c>
      <c r="E41" s="139"/>
      <c r="F41" s="140"/>
      <c r="G41" s="143" t="s">
        <v>199</v>
      </c>
      <c r="H41" s="131" t="s">
        <v>198</v>
      </c>
      <c r="I41" s="131" t="s">
        <v>198</v>
      </c>
      <c r="J41" s="134"/>
      <c r="K41" s="134"/>
      <c r="L41" s="134"/>
      <c r="M41" s="96"/>
      <c r="N41" s="134"/>
    </row>
    <row r="42" spans="1:14" s="133" customFormat="1" ht="12.75">
      <c r="A42" s="137"/>
      <c r="B42" s="136"/>
      <c r="C42" s="136"/>
      <c r="D42" s="134"/>
      <c r="E42" s="134"/>
      <c r="F42" s="134"/>
      <c r="G42" s="134"/>
      <c r="H42" s="134"/>
      <c r="I42" s="134"/>
      <c r="J42" s="134"/>
      <c r="K42" s="134"/>
      <c r="L42" s="134"/>
      <c r="M42" s="96"/>
      <c r="N42" s="134"/>
    </row>
    <row r="43" spans="1:14" s="133" customFormat="1" ht="12.75">
      <c r="A43" s="137"/>
      <c r="B43" s="136"/>
      <c r="C43" s="136"/>
      <c r="D43" s="134"/>
      <c r="E43" s="134"/>
      <c r="F43" s="134"/>
      <c r="G43" s="134"/>
      <c r="H43" s="134"/>
      <c r="I43" s="134"/>
      <c r="J43" s="134"/>
      <c r="K43" s="134"/>
      <c r="L43" s="134"/>
      <c r="M43" s="96"/>
      <c r="N43" s="134"/>
    </row>
    <row r="44" spans="1:14" s="133" customFormat="1" ht="12.75">
      <c r="A44" s="137"/>
      <c r="B44" s="136"/>
      <c r="C44" s="136"/>
      <c r="D44" s="134"/>
      <c r="E44" s="134"/>
      <c r="F44" s="134"/>
      <c r="G44" s="134"/>
      <c r="H44" s="134"/>
      <c r="I44" s="134"/>
      <c r="J44" s="134"/>
      <c r="K44" s="134"/>
      <c r="L44" s="134"/>
      <c r="M44" s="96"/>
      <c r="N44" s="134"/>
    </row>
    <row r="45" spans="1:14" s="133" customFormat="1" ht="12.75">
      <c r="A45" s="137"/>
      <c r="B45" s="136"/>
      <c r="C45" s="136"/>
      <c r="D45" s="134"/>
      <c r="E45" s="134"/>
      <c r="F45" s="134"/>
      <c r="G45" s="134"/>
      <c r="H45" s="134"/>
      <c r="I45" s="134"/>
      <c r="J45" s="134"/>
      <c r="K45" s="134"/>
      <c r="L45" s="134"/>
      <c r="M45" s="96"/>
      <c r="N45" s="134"/>
    </row>
    <row r="46" spans="1:14" s="133" customFormat="1" ht="12.75">
      <c r="A46" s="137"/>
      <c r="B46" s="136"/>
      <c r="C46" s="136"/>
      <c r="D46" s="134"/>
      <c r="E46" s="134"/>
      <c r="F46" s="134"/>
      <c r="G46" s="134"/>
      <c r="H46" s="134"/>
      <c r="I46" s="134"/>
      <c r="J46" s="134"/>
      <c r="K46" s="134"/>
      <c r="L46" s="134"/>
      <c r="M46" s="96"/>
      <c r="N46" s="134"/>
    </row>
    <row r="47" spans="1:14" s="133" customFormat="1" ht="12.75">
      <c r="A47" s="137"/>
      <c r="B47" s="136"/>
      <c r="C47" s="136"/>
      <c r="D47" s="134"/>
      <c r="E47" s="134"/>
      <c r="F47" s="134"/>
      <c r="G47" s="134"/>
      <c r="H47" s="134"/>
      <c r="I47" s="134"/>
      <c r="J47" s="134"/>
      <c r="K47" s="134"/>
      <c r="L47" s="134"/>
      <c r="M47" s="96"/>
      <c r="N47" s="134"/>
    </row>
    <row r="48" spans="1:14" ht="12.75">
      <c r="A48" s="137"/>
      <c r="B48" s="136"/>
      <c r="C48" s="136"/>
      <c r="D48" s="134"/>
      <c r="E48" s="134"/>
      <c r="F48" s="134"/>
      <c r="G48" s="134"/>
      <c r="H48" s="134"/>
      <c r="I48" s="134"/>
      <c r="J48" s="134"/>
      <c r="K48" s="134"/>
      <c r="L48" s="134"/>
      <c r="M48" s="96"/>
      <c r="N48" s="134"/>
    </row>
    <row r="49" spans="1:14" ht="12.75">
      <c r="A49" s="137"/>
      <c r="B49" s="136"/>
      <c r="C49" s="136"/>
      <c r="D49" s="134"/>
      <c r="E49" s="134"/>
      <c r="F49" s="134"/>
      <c r="G49" s="134"/>
      <c r="H49" s="134"/>
      <c r="I49" s="134"/>
      <c r="J49" s="134"/>
      <c r="K49" s="134"/>
      <c r="L49" s="134"/>
      <c r="M49" s="96"/>
      <c r="N49" s="134"/>
    </row>
    <row r="50" spans="1:14" ht="12.75">
      <c r="A50" s="12"/>
      <c r="B50" s="8"/>
      <c r="C50" s="8"/>
      <c r="D50" s="5"/>
      <c r="E50" s="5"/>
      <c r="F50" s="74"/>
      <c r="G50" s="100"/>
      <c r="H50" s="74"/>
      <c r="I50" s="5"/>
      <c r="J50" s="5"/>
      <c r="K50" s="5"/>
      <c r="L50" s="5"/>
      <c r="M50" s="5"/>
      <c r="N50" s="57"/>
    </row>
    <row r="51" spans="1:13" ht="12.75">
      <c r="A51" s="12"/>
      <c r="B51" s="8"/>
      <c r="C51" s="8"/>
      <c r="D51" s="5"/>
      <c r="E51" s="5"/>
      <c r="F51" s="74"/>
      <c r="G51" s="100"/>
      <c r="H51" s="74"/>
      <c r="I51" s="5"/>
      <c r="J51" s="5"/>
      <c r="K51" s="5"/>
      <c r="L51" s="5"/>
      <c r="M51" s="5"/>
    </row>
    <row r="52" spans="1:13" ht="13.5" thickBot="1">
      <c r="A52" s="151" t="s">
        <v>22</v>
      </c>
      <c r="B52" s="151"/>
      <c r="C52" s="72"/>
      <c r="D52" s="1"/>
      <c r="E52" s="1"/>
      <c r="F52" s="1"/>
      <c r="G52" s="99"/>
      <c r="H52" s="1"/>
      <c r="I52" s="1"/>
      <c r="J52" s="1"/>
      <c r="K52" s="1"/>
      <c r="L52" s="1"/>
      <c r="M52" s="1"/>
    </row>
    <row r="53" spans="1:13" ht="13.5">
      <c r="A53" s="152" t="s">
        <v>56</v>
      </c>
      <c r="B53" s="153"/>
      <c r="C53" s="153"/>
      <c r="D53" s="153"/>
      <c r="E53" s="153"/>
      <c r="F53" s="153"/>
      <c r="G53" s="153"/>
      <c r="H53" s="153"/>
      <c r="I53" s="153"/>
      <c r="J53" s="153"/>
      <c r="K53" s="153"/>
      <c r="L53" s="153"/>
      <c r="M53" s="154"/>
    </row>
    <row r="54" spans="1:13" ht="15">
      <c r="A54" s="58" t="s">
        <v>202</v>
      </c>
      <c r="B54" s="59"/>
      <c r="C54" s="59"/>
      <c r="D54" s="59"/>
      <c r="E54" s="59"/>
      <c r="F54" s="59"/>
      <c r="G54" s="103"/>
      <c r="H54" s="59"/>
      <c r="I54" s="59"/>
      <c r="J54" s="59"/>
      <c r="K54" s="59"/>
      <c r="L54" s="59"/>
      <c r="M54" s="60"/>
    </row>
    <row r="55" spans="1:13" ht="15">
      <c r="A55" s="58" t="s">
        <v>57</v>
      </c>
      <c r="B55" s="59"/>
      <c r="C55" s="59"/>
      <c r="D55" s="59"/>
      <c r="E55" s="59"/>
      <c r="F55" s="59"/>
      <c r="G55" s="103"/>
      <c r="H55" s="59"/>
      <c r="I55" s="59"/>
      <c r="J55" s="59"/>
      <c r="K55" s="59"/>
      <c r="L55" s="59"/>
      <c r="M55" s="60"/>
    </row>
    <row r="56" spans="1:13" ht="12.75">
      <c r="A56" s="61"/>
      <c r="B56" s="59"/>
      <c r="C56" s="59"/>
      <c r="D56" s="59"/>
      <c r="E56" s="59"/>
      <c r="F56" s="59"/>
      <c r="G56" s="103"/>
      <c r="H56" s="59"/>
      <c r="I56" s="59"/>
      <c r="J56" s="59"/>
      <c r="K56" s="59"/>
      <c r="L56" s="59"/>
      <c r="M56" s="60"/>
    </row>
    <row r="57" spans="1:13" ht="12.75">
      <c r="A57" s="62" t="s">
        <v>5</v>
      </c>
      <c r="B57" s="59"/>
      <c r="C57" s="59"/>
      <c r="D57" s="59"/>
      <c r="E57" s="59"/>
      <c r="F57" s="59"/>
      <c r="G57" s="103"/>
      <c r="H57" s="59"/>
      <c r="I57" s="59"/>
      <c r="J57" s="59"/>
      <c r="K57" s="59"/>
      <c r="L57" s="59"/>
      <c r="M57" s="60"/>
    </row>
    <row r="58" spans="1:13" ht="12.75">
      <c r="A58" s="61" t="s">
        <v>19</v>
      </c>
      <c r="B58" s="59"/>
      <c r="C58" s="59"/>
      <c r="D58" s="59"/>
      <c r="E58" s="59"/>
      <c r="F58" s="59"/>
      <c r="G58" s="103"/>
      <c r="H58" s="59"/>
      <c r="I58" s="59"/>
      <c r="J58" s="59"/>
      <c r="K58" s="59"/>
      <c r="L58" s="59"/>
      <c r="M58" s="60"/>
    </row>
    <row r="59" spans="1:13" ht="12.75">
      <c r="A59" s="61" t="s">
        <v>50</v>
      </c>
      <c r="B59" s="59"/>
      <c r="C59" s="59"/>
      <c r="D59" s="59"/>
      <c r="E59" s="59"/>
      <c r="F59" s="59"/>
      <c r="G59" s="103"/>
      <c r="H59" s="59"/>
      <c r="I59" s="59"/>
      <c r="J59" s="59"/>
      <c r="K59" s="59"/>
      <c r="L59" s="59"/>
      <c r="M59" s="60"/>
    </row>
    <row r="60" spans="1:13" ht="12.75">
      <c r="A60" s="61" t="s">
        <v>51</v>
      </c>
      <c r="B60" s="59"/>
      <c r="C60" s="59"/>
      <c r="D60" s="59"/>
      <c r="E60" s="59"/>
      <c r="F60" s="59"/>
      <c r="G60" s="103"/>
      <c r="H60" s="59"/>
      <c r="I60" s="59"/>
      <c r="J60" s="59"/>
      <c r="K60" s="59"/>
      <c r="L60" s="59"/>
      <c r="M60" s="60"/>
    </row>
    <row r="61" spans="1:13" ht="12.75">
      <c r="A61" s="61" t="s">
        <v>20</v>
      </c>
      <c r="B61" s="59"/>
      <c r="C61" s="59"/>
      <c r="D61" s="59"/>
      <c r="E61" s="59"/>
      <c r="F61" s="59"/>
      <c r="G61" s="103"/>
      <c r="H61" s="59"/>
      <c r="I61" s="59"/>
      <c r="J61" s="59"/>
      <c r="K61" s="59"/>
      <c r="L61" s="59"/>
      <c r="M61" s="60"/>
    </row>
    <row r="62" spans="1:13" ht="12.75">
      <c r="A62" s="61" t="s">
        <v>52</v>
      </c>
      <c r="B62" s="59"/>
      <c r="C62" s="59"/>
      <c r="D62" s="59"/>
      <c r="E62" s="59"/>
      <c r="F62" s="59"/>
      <c r="G62" s="103"/>
      <c r="H62" s="59"/>
      <c r="I62" s="59"/>
      <c r="J62" s="59"/>
      <c r="K62" s="59"/>
      <c r="L62" s="59"/>
      <c r="M62" s="60"/>
    </row>
    <row r="63" spans="1:13" ht="12.75">
      <c r="A63" s="61" t="s">
        <v>53</v>
      </c>
      <c r="B63" s="59"/>
      <c r="C63" s="59"/>
      <c r="D63" s="59"/>
      <c r="E63" s="59"/>
      <c r="F63" s="59"/>
      <c r="G63" s="103"/>
      <c r="H63" s="59"/>
      <c r="I63" s="59"/>
      <c r="J63" s="59"/>
      <c r="K63" s="59"/>
      <c r="L63" s="59"/>
      <c r="M63" s="60"/>
    </row>
    <row r="64" spans="1:13" ht="12.75">
      <c r="A64" s="61" t="s">
        <v>6</v>
      </c>
      <c r="B64" s="59"/>
      <c r="C64" s="59"/>
      <c r="D64" s="59"/>
      <c r="E64" s="59"/>
      <c r="F64" s="59"/>
      <c r="G64" s="103"/>
      <c r="H64" s="59"/>
      <c r="I64" s="59"/>
      <c r="J64" s="59"/>
      <c r="K64" s="59"/>
      <c r="L64" s="59"/>
      <c r="M64" s="60"/>
    </row>
    <row r="65" spans="1:13" ht="13.5" thickBot="1">
      <c r="A65" s="63"/>
      <c r="B65" s="64"/>
      <c r="C65" s="64"/>
      <c r="D65" s="64"/>
      <c r="E65" s="64"/>
      <c r="F65" s="64"/>
      <c r="G65" s="104"/>
      <c r="H65" s="64"/>
      <c r="I65" s="64"/>
      <c r="J65" s="64"/>
      <c r="K65" s="64"/>
      <c r="L65" s="64"/>
      <c r="M65" s="65"/>
    </row>
  </sheetData>
  <sheetProtection/>
  <mergeCells count="6">
    <mergeCell ref="A1:M1"/>
    <mergeCell ref="A2:M2"/>
    <mergeCell ref="A3:M3"/>
    <mergeCell ref="A52:B52"/>
    <mergeCell ref="A53:M53"/>
    <mergeCell ref="H5:O5"/>
  </mergeCells>
  <dataValidations count="2">
    <dataValidation type="list" allowBlank="1" showInputMessage="1" showErrorMessage="1" sqref="D40:D52">
      <formula1>$O$10:$O$12</formula1>
    </dataValidation>
    <dataValidation type="list" allowBlank="1" showInputMessage="1" showErrorMessage="1" sqref="C6:C49">
      <formula1>$O$12:$O$17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147" t="str">
        <f>Setup!A2</f>
        <v>MIC Special Session</v>
      </c>
      <c r="B1" s="147"/>
      <c r="C1" s="147"/>
      <c r="D1" s="33"/>
      <c r="E1" s="33"/>
      <c r="F1" s="33"/>
      <c r="G1" s="33"/>
      <c r="H1" s="33"/>
      <c r="I1" s="33"/>
    </row>
    <row r="2" spans="1:9" s="32" customFormat="1" ht="18">
      <c r="A2" s="148" t="str">
        <f>Setup!A5</f>
        <v> Five Minute Dispatch and Pricing </v>
      </c>
      <c r="B2" s="148"/>
      <c r="C2" s="148"/>
      <c r="D2" s="33"/>
      <c r="E2" s="33"/>
      <c r="F2" s="33"/>
      <c r="G2" s="33"/>
      <c r="H2" s="33"/>
      <c r="I2" s="33"/>
    </row>
    <row r="3" spans="1:8" s="1" customFormat="1" ht="18">
      <c r="A3" s="149" t="s">
        <v>7</v>
      </c>
      <c r="B3" s="149"/>
      <c r="C3" s="149"/>
      <c r="D3" s="2"/>
      <c r="E3" s="2"/>
      <c r="F3" s="2"/>
      <c r="G3" s="2"/>
      <c r="H3" s="2"/>
    </row>
    <row r="5" spans="1:3" ht="12.75">
      <c r="A5" s="2" t="s">
        <v>28</v>
      </c>
      <c r="C5" s="18"/>
    </row>
    <row r="6" spans="1:3" s="4" customFormat="1" ht="17.25" customHeight="1" thickBot="1">
      <c r="A6" s="157" t="s">
        <v>8</v>
      </c>
      <c r="B6" s="158"/>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147" t="str">
        <f>Setup!A2</f>
        <v>MIC Special Session</v>
      </c>
      <c r="B1" s="147"/>
      <c r="C1" s="43"/>
    </row>
    <row r="2" spans="1:3" s="42" customFormat="1" ht="18">
      <c r="A2" s="148" t="str">
        <f>Setup!A5</f>
        <v> Five Minute Dispatch and Pricing </v>
      </c>
      <c r="B2" s="148"/>
      <c r="C2" s="43"/>
    </row>
    <row r="3" spans="1:2" s="1" customFormat="1" ht="18">
      <c r="A3" s="149" t="s">
        <v>45</v>
      </c>
      <c r="B3" s="149"/>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H24" sqref="H24"/>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47" t="str">
        <f>Setup!A2</f>
        <v>MIC Special Session</v>
      </c>
      <c r="B1" s="150"/>
      <c r="C1" s="150"/>
      <c r="D1" s="150"/>
      <c r="E1" s="150"/>
      <c r="F1" s="150"/>
      <c r="G1" s="150"/>
      <c r="H1" s="150"/>
      <c r="I1" s="150"/>
    </row>
    <row r="2" spans="1:9" s="32" customFormat="1" ht="18">
      <c r="A2" s="148" t="str">
        <f>Setup!A5</f>
        <v> Five Minute Dispatch and Pricing </v>
      </c>
      <c r="B2" s="150"/>
      <c r="C2" s="150"/>
      <c r="D2" s="150"/>
      <c r="E2" s="150"/>
      <c r="F2" s="150"/>
      <c r="G2" s="150"/>
      <c r="H2" s="150"/>
      <c r="I2" s="150"/>
    </row>
    <row r="3" spans="1:9" ht="18">
      <c r="A3" s="149" t="s">
        <v>34</v>
      </c>
      <c r="B3" s="149"/>
      <c r="C3" s="149"/>
      <c r="D3" s="149"/>
      <c r="E3" s="149"/>
      <c r="F3" s="149"/>
      <c r="G3" s="149"/>
      <c r="H3" s="149"/>
      <c r="I3" s="149"/>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155" t="s">
        <v>14</v>
      </c>
      <c r="E6" s="159"/>
      <c r="F6" s="159"/>
      <c r="G6" s="159"/>
      <c r="H6" s="159"/>
      <c r="I6" s="15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6"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147" t="str">
        <f>Setup!A2</f>
        <v>MIC Special Session</v>
      </c>
      <c r="B1" s="147"/>
      <c r="C1" s="147"/>
      <c r="D1" s="147"/>
      <c r="E1" s="147"/>
      <c r="F1" s="147"/>
      <c r="G1" s="147"/>
      <c r="H1" s="33"/>
      <c r="I1" s="33"/>
    </row>
    <row r="2" spans="1:9" s="32" customFormat="1" ht="18">
      <c r="A2" s="148" t="str">
        <f>Setup!A5</f>
        <v> Five Minute Dispatch and Pricing </v>
      </c>
      <c r="B2" s="148"/>
      <c r="C2" s="148"/>
      <c r="D2" s="148"/>
      <c r="E2" s="148"/>
      <c r="F2" s="148"/>
      <c r="G2" s="148"/>
      <c r="H2" s="33"/>
      <c r="I2" s="33"/>
    </row>
    <row r="3" spans="1:9" ht="18">
      <c r="A3" s="149" t="s">
        <v>43</v>
      </c>
      <c r="B3" s="149"/>
      <c r="C3" s="149"/>
      <c r="D3" s="149"/>
      <c r="E3" s="149"/>
      <c r="F3" s="149"/>
      <c r="G3" s="149"/>
      <c r="H3" s="149"/>
      <c r="I3" s="149"/>
    </row>
    <row r="4" spans="1:2" ht="38.25" customHeight="1">
      <c r="A4" s="2"/>
      <c r="B4" s="19" t="s">
        <v>58</v>
      </c>
    </row>
    <row r="5" spans="1:6" ht="41.25" customHeight="1">
      <c r="A5" s="19"/>
      <c r="B5" s="160" t="s">
        <v>29</v>
      </c>
      <c r="C5" s="161"/>
      <c r="D5" s="161"/>
      <c r="E5" s="161"/>
      <c r="F5" s="162"/>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MIC Special Session</v>
      </c>
    </row>
    <row r="2" s="32" customFormat="1" ht="18">
      <c r="A2" s="35" t="str">
        <f>Setup!A5</f>
        <v> Five Minute Dispatch and Pricing </v>
      </c>
    </row>
    <row r="3" ht="18">
      <c r="A3" s="41" t="s">
        <v>44</v>
      </c>
    </row>
    <row r="5" s="1" customFormat="1" ht="12.75">
      <c r="A5" s="1" t="s">
        <v>59</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3" sqref="C13"/>
    </sheetView>
  </sheetViews>
  <sheetFormatPr defaultColWidth="9.140625" defaultRowHeight="12.75"/>
  <cols>
    <col min="1" max="1" width="9.57421875" style="0" customWidth="1"/>
    <col min="2" max="2" width="10.140625" style="40" bestFit="1" customWidth="1"/>
    <col min="3" max="3" width="68.8515625" style="0" customWidth="1"/>
  </cols>
  <sheetData>
    <row r="1" spans="1:10" s="39" customFormat="1" ht="20.25">
      <c r="A1" s="147" t="str">
        <f>Setup!A2</f>
        <v>MIC Special Session</v>
      </c>
      <c r="B1" s="147"/>
      <c r="C1" s="150"/>
      <c r="D1" s="150"/>
      <c r="E1" s="150"/>
      <c r="F1" s="150"/>
      <c r="G1" s="150"/>
      <c r="H1" s="150"/>
      <c r="I1" s="150"/>
      <c r="J1" s="150"/>
    </row>
    <row r="2" spans="1:10" s="39" customFormat="1" ht="18">
      <c r="A2" s="148" t="str">
        <f>Setup!A5</f>
        <v> Five Minute Dispatch and Pricing </v>
      </c>
      <c r="B2" s="148"/>
      <c r="C2" s="150"/>
      <c r="D2" s="150"/>
      <c r="E2" s="150"/>
      <c r="F2" s="150"/>
      <c r="G2" s="150"/>
      <c r="H2" s="150"/>
      <c r="I2" s="150"/>
      <c r="J2" s="150"/>
    </row>
    <row r="3" spans="1:10" s="39" customFormat="1" ht="18">
      <c r="A3" s="149" t="s">
        <v>37</v>
      </c>
      <c r="B3" s="149"/>
      <c r="C3" s="149"/>
      <c r="D3" s="149"/>
      <c r="E3" s="149"/>
      <c r="F3" s="149"/>
      <c r="G3" s="149"/>
      <c r="H3" s="149"/>
      <c r="I3" s="149"/>
      <c r="J3" s="149"/>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43759</v>
      </c>
      <c r="C7" s="37" t="s">
        <v>23</v>
      </c>
    </row>
    <row r="8" spans="1:3" ht="12.75">
      <c r="A8" s="37">
        <v>2</v>
      </c>
      <c r="B8" s="73">
        <v>43790</v>
      </c>
      <c r="C8" s="37" t="s">
        <v>86</v>
      </c>
    </row>
    <row r="9" spans="1:3" ht="12.75">
      <c r="A9" s="37">
        <v>3</v>
      </c>
      <c r="B9" s="73">
        <v>43794</v>
      </c>
      <c r="C9" s="37" t="s">
        <v>143</v>
      </c>
    </row>
    <row r="10" spans="1:3" ht="12.75">
      <c r="A10" s="37">
        <v>4</v>
      </c>
      <c r="B10" s="73">
        <v>43854</v>
      </c>
      <c r="C10" s="37" t="s">
        <v>143</v>
      </c>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 E.</cp:lastModifiedBy>
  <cp:lastPrinted>2011-04-07T14:17:43Z</cp:lastPrinted>
  <dcterms:created xsi:type="dcterms:W3CDTF">2011-02-18T21:50:35Z</dcterms:created>
  <dcterms:modified xsi:type="dcterms:W3CDTF">2020-01-24T21:51:43Z</dcterms:modified>
  <cp:category/>
  <cp:version/>
  <cp:contentType/>
  <cp:contentStatus/>
</cp:coreProperties>
</file>