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"'a0542ba7-a52b-4e5d-b468-b514147d2fc0'"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<sst xmlns="http://schemas.openxmlformats.org/spreadsheetml/2006/main" count="128" uniqueCount="79">
  <si>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</si>
  <si>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</si>
  <si>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</si>
  <si>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</si>
  <si>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</si>
  <si>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</si>
  <si>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</si>
  <si>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</si>
  <si>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</si>
  <si>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</si>
  <si>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</si>
  <si>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</si>
  <si>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</si>
  <si>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</si>
  <si>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</si>
  <si>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</si>
  <si>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</si>
  <si>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</si>
  <si>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</si>
  <si>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</si>
  <si>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</si>
  <si>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</si>
  <si>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</si>
  <si>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</si>
  <si>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</si>
  <si>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</si>
  <si>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</si>
  <si>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</si>
  <si>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</si>
  <si>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</si>
  <si>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</si>
  <si>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</si>
  <si>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</si>
  <si>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</si>
  <si>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</si>
  <si>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</si>
  <si>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</si>
  <si>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</si>
  <si>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</si>
  <si>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</si>
  <si>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</si>
  <si>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</si>
  <si>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</si>
  <si>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</si>
  <si>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</si>
  <si>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</si>
  <si>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</si>
  <si>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</si>
  <si>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</si>
  <si>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</si>
  <si>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</si>
  <si>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</si>
  <si>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</si>
  <si>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</si>
  <si>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</si>
  <si>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</si>
  <si>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</si>
  <si>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</si>
  <si>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</si>
  <si>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</si>
  <si>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</si>
  <si>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</si>
  <si>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</si>
  <si>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Implementation Committee</t>
  </si>
  <si>
    <t>FTR Forfeiture Rule</t>
  </si>
  <si>
    <t>Reducing or minimizing the amount of "false positives" resulting from the existing rule</t>
  </si>
  <si>
    <t>Allow market particpants to use both virtual transactions and FTRs to manage legitimate business risks</t>
  </si>
  <si>
    <t>Reduce the likelihood of risk premiums being added to load contracts as a result of market particpants not being able to manage risk through hedging instruments</t>
  </si>
  <si>
    <t>Create a level playing field for competitive suppliers. Current rule discriminates against those with load and generation interests in PJM</t>
  </si>
  <si>
    <t>Revenues to Be Forfeited</t>
  </si>
  <si>
    <t>FTR Impact Test - Internal PJM Constraints</t>
  </si>
  <si>
    <t>FTR Impact Test - M2M Constraints (FFE)</t>
  </si>
  <si>
    <t>Allocation of Forfeited Revenues</t>
  </si>
  <si>
    <t xml:space="preserve">Convergence Test </t>
  </si>
  <si>
    <t>Virtual Test - Internal PJM Constraints</t>
  </si>
  <si>
    <t>Virtual Test - M2M Constraints (FFE)</t>
  </si>
  <si>
    <t>Deterring market participants from using virtual transactions to create congestion that intentionally benefits their FTR positions</t>
  </si>
  <si>
    <t>Protect value of ARRs from risks associated with increased FTR forfeitures</t>
  </si>
  <si>
    <t>Promote convergence between day-ahead and real-time markets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</si>
</sst>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81.28125" style="0" customWidth="1"/>
  </cols>
  <sheetData>
    <row r="1" ht="12.75">
      <c r="A1" s="36" t="s">
        <v>35</v>
      </c>
    </row>
    <row r="2" ht="12.75">
      <c r="A2" t="s">
        <v>63</v>
      </c>
    </row>
    <row r="4" ht="12.75">
      <c r="A4" s="36" t="s">
        <v>36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9" t="str">
        <f>Setup!A2</f>
        <v>Market Implementation Committee</v>
      </c>
      <c r="B1" s="69"/>
    </row>
    <row r="2" spans="1:2" ht="18">
      <c r="A2" s="70" t="str">
        <f>Setup!A5</f>
        <v>FTR Forfeiture Rule</v>
      </c>
      <c r="B2" s="70"/>
    </row>
    <row r="3" spans="1:2" ht="18">
      <c r="A3" s="71" t="s">
        <v>23</v>
      </c>
      <c r="B3" s="71"/>
    </row>
    <row r="4" ht="12.75">
      <c r="B4" s="17" t="s">
        <v>55</v>
      </c>
    </row>
    <row r="6" spans="1:2" ht="25.5">
      <c r="A6">
        <v>1</v>
      </c>
      <c r="B6" s="7" t="s">
        <v>76</v>
      </c>
    </row>
    <row r="7" spans="1:2" ht="12.75">
      <c r="A7">
        <v>2</v>
      </c>
      <c r="B7" s="7" t="s">
        <v>65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77</v>
      </c>
    </row>
    <row r="10" spans="1:2" ht="25.5">
      <c r="A10">
        <v>5</v>
      </c>
      <c r="B10" s="7" t="s">
        <v>67</v>
      </c>
    </row>
    <row r="11" spans="1:2" ht="25.5">
      <c r="A11">
        <v>6</v>
      </c>
      <c r="B11" s="7" t="s">
        <v>68</v>
      </c>
    </row>
    <row r="12" spans="1:2" ht="12.75">
      <c r="A12">
        <v>7</v>
      </c>
      <c r="B12" s="7" t="s">
        <v>78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4">
      <selection activeCell="D14" sqref="D1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55" s="1" customFormat="1" ht="18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3" t="s">
        <v>21</v>
      </c>
      <c r="E5" s="74"/>
      <c r="F5" s="74"/>
      <c r="G5" s="74"/>
      <c r="H5" s="74"/>
      <c r="I5" s="74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73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" t="s">
        <v>74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6" t="s">
        <v>75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68" t="s">
        <v>70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68" t="s">
        <v>71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68" t="s">
        <v>69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8" t="s">
        <v>72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75" t="s">
        <v>22</v>
      </c>
      <c r="B27" s="75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5">
      <c r="A28" s="76" t="s">
        <v>57</v>
      </c>
      <c r="B28" s="77"/>
      <c r="C28" s="77"/>
      <c r="D28" s="77"/>
      <c r="E28" s="77"/>
      <c r="F28" s="77"/>
      <c r="G28" s="77"/>
      <c r="H28" s="77"/>
      <c r="I28" s="78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9" t="s">
        <v>58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9" t="s">
        <v>59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51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52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53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54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69" t="str">
        <f>Setup!A2</f>
        <v>Market Implementation Committee</v>
      </c>
      <c r="B1" s="69"/>
      <c r="C1" s="69"/>
      <c r="D1" s="33"/>
      <c r="E1" s="33"/>
      <c r="F1" s="33"/>
      <c r="G1" s="33"/>
      <c r="H1" s="33"/>
      <c r="I1" s="33"/>
    </row>
    <row r="2" spans="1:9" s="32" customFormat="1" ht="18">
      <c r="A2" s="70" t="str">
        <f>Setup!A5</f>
        <v>FTR Forfeiture Rule</v>
      </c>
      <c r="B2" s="70"/>
      <c r="C2" s="70"/>
      <c r="D2" s="33"/>
      <c r="E2" s="33"/>
      <c r="F2" s="33"/>
      <c r="G2" s="33"/>
      <c r="H2" s="33"/>
      <c r="I2" s="33"/>
    </row>
    <row r="3" spans="1:8" s="1" customFormat="1" ht="18">
      <c r="A3" s="71" t="s">
        <v>7</v>
      </c>
      <c r="B3" s="71"/>
      <c r="C3" s="71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9" t="s">
        <v>8</v>
      </c>
      <c r="B6" s="80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69" t="str">
        <f>Setup!A2</f>
        <v>Market Implementation Committee</v>
      </c>
      <c r="B1" s="69"/>
      <c r="C1" s="43"/>
    </row>
    <row r="2" spans="1:3" s="42" customFormat="1" ht="18">
      <c r="A2" s="70" t="str">
        <f>Setup!A5</f>
        <v>FTR Forfeiture Rule</v>
      </c>
      <c r="B2" s="70"/>
      <c r="C2" s="43"/>
    </row>
    <row r="3" spans="1:2" s="1" customFormat="1" ht="18">
      <c r="A3" s="71" t="s">
        <v>46</v>
      </c>
      <c r="B3" s="71"/>
    </row>
    <row r="5" spans="1:2" ht="12.75">
      <c r="A5" s="3" t="s">
        <v>56</v>
      </c>
      <c r="B5" s="19"/>
    </row>
    <row r="6" spans="1:2" s="4" customFormat="1" ht="17.25" customHeight="1" thickBot="1">
      <c r="A6" s="44" t="s">
        <v>47</v>
      </c>
      <c r="B6" s="56" t="s">
        <v>9</v>
      </c>
    </row>
    <row r="7" spans="1:2" ht="52.5" customHeight="1">
      <c r="A7" s="55" t="s">
        <v>48</v>
      </c>
      <c r="B7" s="54" t="s">
        <v>43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69" t="str">
        <f>Setup!A2</f>
        <v>Market Implementation Committee</v>
      </c>
      <c r="B1" s="72"/>
      <c r="C1" s="72"/>
      <c r="D1" s="72"/>
      <c r="E1" s="72"/>
      <c r="F1" s="72"/>
      <c r="G1" s="72"/>
      <c r="H1" s="72"/>
      <c r="I1" s="72"/>
    </row>
    <row r="2" spans="1:9" s="32" customFormat="1" ht="18">
      <c r="A2" s="70" t="str">
        <f>Setup!A5</f>
        <v>FTR Forfeiture Rule</v>
      </c>
      <c r="B2" s="72"/>
      <c r="C2" s="72"/>
      <c r="D2" s="72"/>
      <c r="E2" s="72"/>
      <c r="F2" s="72"/>
      <c r="G2" s="72"/>
      <c r="H2" s="72"/>
      <c r="I2" s="72"/>
    </row>
    <row r="3" spans="1:9" ht="18">
      <c r="A3" s="71" t="s">
        <v>34</v>
      </c>
      <c r="B3" s="71"/>
      <c r="C3" s="71"/>
      <c r="D3" s="71"/>
      <c r="E3" s="71"/>
      <c r="F3" s="71"/>
      <c r="G3" s="71"/>
      <c r="H3" s="71"/>
      <c r="I3" s="71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3" t="s">
        <v>14</v>
      </c>
      <c r="E6" s="74"/>
      <c r="F6" s="74"/>
      <c r="G6" s="74"/>
      <c r="H6" s="74"/>
      <c r="I6" s="7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69" t="str">
        <f>Setup!A2</f>
        <v>Market Implementation Committee</v>
      </c>
      <c r="B1" s="69"/>
      <c r="C1" s="69"/>
      <c r="D1" s="69"/>
      <c r="E1" s="69"/>
      <c r="F1" s="69"/>
      <c r="G1" s="69"/>
      <c r="H1" s="33"/>
      <c r="I1" s="33"/>
    </row>
    <row r="2" spans="1:9" s="32" customFormat="1" ht="18">
      <c r="A2" s="70" t="str">
        <f>Setup!A5</f>
        <v>FTR Forfeiture Rule</v>
      </c>
      <c r="B2" s="70"/>
      <c r="C2" s="70"/>
      <c r="D2" s="70"/>
      <c r="E2" s="70"/>
      <c r="F2" s="70"/>
      <c r="G2" s="70"/>
      <c r="H2" s="33"/>
      <c r="I2" s="33"/>
    </row>
    <row r="3" spans="1:9" ht="18">
      <c r="A3" s="71" t="s">
        <v>44</v>
      </c>
      <c r="B3" s="71"/>
      <c r="C3" s="71"/>
      <c r="D3" s="71"/>
      <c r="E3" s="71"/>
      <c r="F3" s="71"/>
      <c r="G3" s="71"/>
      <c r="H3" s="71"/>
      <c r="I3" s="71"/>
    </row>
    <row r="4" spans="1:2" ht="38.25" customHeight="1">
      <c r="A4" s="2"/>
      <c r="B4" s="19" t="s">
        <v>60</v>
      </c>
    </row>
    <row r="5" spans="1:6" ht="41.25" customHeight="1">
      <c r="A5" s="19"/>
      <c r="B5" s="81" t="s">
        <v>29</v>
      </c>
      <c r="C5" s="82"/>
      <c r="D5" s="82"/>
      <c r="E5" s="82"/>
      <c r="F5" s="83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 Implementation Committee</v>
      </c>
    </row>
    <row r="2" s="32" customFormat="1" ht="18">
      <c r="A2" s="35" t="str">
        <f>Setup!A5</f>
        <v>FTR Forfeiture Rule</v>
      </c>
    </row>
    <row r="3" ht="18">
      <c r="A3" s="41" t="s">
        <v>45</v>
      </c>
    </row>
    <row r="5" s="1" customFormat="1" ht="12.75">
      <c r="A5" s="1" t="s">
        <v>61</v>
      </c>
    </row>
    <row r="7" ht="12.75">
      <c r="A7" s="36" t="s">
        <v>37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69" t="str">
        <f>Setup!A2</f>
        <v>Market Implementation Committee</v>
      </c>
      <c r="B1" s="69"/>
      <c r="C1" s="72"/>
      <c r="D1" s="72"/>
      <c r="E1" s="72"/>
      <c r="F1" s="72"/>
      <c r="G1" s="72"/>
      <c r="H1" s="72"/>
      <c r="I1" s="72"/>
      <c r="J1" s="72"/>
    </row>
    <row r="2" spans="1:10" s="39" customFormat="1" ht="18">
      <c r="A2" s="70" t="str">
        <f>Setup!A5</f>
        <v>FTR Forfeiture Rule</v>
      </c>
      <c r="B2" s="70"/>
      <c r="C2" s="72"/>
      <c r="D2" s="72"/>
      <c r="E2" s="72"/>
      <c r="F2" s="72"/>
      <c r="G2" s="72"/>
      <c r="H2" s="72"/>
      <c r="I2" s="72"/>
      <c r="J2" s="72"/>
    </row>
    <row r="3" spans="1:10" s="39" customFormat="1" ht="18">
      <c r="A3" s="71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23" s="39" customFormat="1" ht="18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62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Midgley, Sharon</cp:lastModifiedBy>
  <cp:lastPrinted>2011-04-07T14:17:43Z</cp:lastPrinted>
  <dcterms:created xsi:type="dcterms:W3CDTF">2011-02-18T21:50:35Z</dcterms:created>
  <dcterms:modified xsi:type="dcterms:W3CDTF">2018-06-28T16:50:20Z</dcterms:modified>
  <cp:category/>
  <cp:version/>
  <cp:contentType/>
  <cp:contentStatus/>
</cp:coreProperties>
</file>