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15165" windowHeight="5160" tabRatio="886" firstSheet="1" activeTab="5"/>
  </bookViews>
  <sheets>
    <sheet name="Setup" sheetId="1" r:id="rId1"/>
    <sheet name="1. Interest Identification" sheetId="2" r:id="rId2"/>
    <sheet name="2. Options Matrix- Design Comp." sheetId="3" r:id="rId3"/>
    <sheet name="2a. Design Comp.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"'38418b4b-867a-47ae-b800-999c9f7188e0'"</definedName>
    <definedName name="_xlnm.Print_Area" localSheetId="3">'2a. Design Comp. Details'!$A$3:$C$12</definedName>
    <definedName name="_xlnm.Print_Area" localSheetId="4">'2b. Option Details'!$A$3:$B$12</definedName>
    <definedName name="_xlnm.Print_Titles" localSheetId="3">'2a. Design Comp.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<sst xmlns="http://schemas.openxmlformats.org/spreadsheetml/2006/main" count="214" uniqueCount="134">
  <si>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</si>
  <si>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</si>
  <si>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</si>
  <si>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</si>
  <si>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</si>
  <si>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</si>
  <si>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</si>
  <si>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</si>
  <si>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</si>
  <si>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</si>
  <si>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</si>
  <si>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</si>
  <si>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</si>
  <si>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</si>
  <si>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</si>
  <si>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</si>
  <si>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</si>
  <si>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</si>
  <si>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</si>
  <si>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</si>
  <si>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</si>
  <si>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</si>
  <si>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</si>
  <si>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</si>
  <si>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</si>
  <si>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</si>
  <si>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</si>
  <si>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</si>
  <si>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</si>
  <si>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</si>
  <si>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</si>
  <si>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</si>
  <si>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</si>
  <si>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</si>
  <si>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</si>
  <si>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</si>
  <si>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</si>
  <si>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</si>
  <si>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</si>
  <si>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</si>
  <si>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</si>
  <si>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</si>
  <si>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</si>
  <si>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</si>
  <si>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</si>
  <si>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</si>
  <si>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</si>
  <si>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</si>
  <si>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</si>
  <si>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</si>
  <si>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</si>
  <si>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</si>
  <si>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</si>
  <si>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</si>
  <si>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</si>
  <si>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</si>
  <si>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</si>
  <si>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</si>
  <si>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</si>
  <si>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</si>
  <si>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</si>
  <si>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</si>
  <si>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</si>
  <si>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</si>
  <si>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</si>
  <si>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Minimal changes to existing telemetry.</t>
  </si>
  <si>
    <t>Minimal changes to existing EMS</t>
  </si>
  <si>
    <t>Operating Parameter Definitions (Phase 2)</t>
  </si>
  <si>
    <t>Market Implementation Committee</t>
  </si>
  <si>
    <t>Parameters un-nested from existing operating parameters definitions will be parameter limited.</t>
  </si>
  <si>
    <t>Minimal changes to Market Gateway.</t>
  </si>
  <si>
    <t>All events beginning and ending points for operating parameters are clearly defined and can be seen by PJM dispatch.</t>
  </si>
  <si>
    <t>Cold/Warm/Hot Start-up Time (hour)</t>
  </si>
  <si>
    <t>Cold/Warm/Hot Notification Time (hour)</t>
  </si>
  <si>
    <t>Minimum Run Time (hour)</t>
  </si>
  <si>
    <t>Cold/Warm/Hot Soak Time (hour)</t>
  </si>
  <si>
    <t>Minimum Down Time (hour)</t>
  </si>
  <si>
    <t>The time interval between PJM notification and the beginning of the start sequence for a generating unit that is currently in its cold/warm/hot temperature state. Start sequence may include steps such as any valve operation, starting feed water pumps, startup of auxiliary equipment, etc.</t>
  </si>
  <si>
    <t>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point after first combustion turbine generator breaker closure which is typically indicated by telemetered or aggregated state estimator MWs greater than zero. Start sequence may include steps such as any valve operation, starting feed water pumps, startup of auxiliary equipment, etc.</t>
  </si>
  <si>
    <t>The minimum number of hours a unit must run, in real-time operations, from the time after generator breaker closure which is typically indicated by telemetered or aggregated state estimator MWs greater than zero to the time of generator breaker opening, as measured by PJM's state estimator. For Combined Cycle units this is the time period after the first combustion turbine generator breaker closure which is typically indicated by telemetered or aggregated state estimator MWs greater than zero and the last generator breaker opening as measured by PJM’s state estimator.</t>
  </si>
  <si>
    <t>The minimum number of hours under normal operating conditions between unit shutdown and unit startup, calculated as the shortest time difference between the unit’s generator breaker opening and after the unit’s generator breaker closure, which is typically indicated by telemetered or aggregated state estimator MWs greater than zero. For Combined Cycles units this is the minimum number of hours between the last generator breaker opening and after first combustion turbine generator breaker closure which is typically indicated by telemetered or aggregated state estimator MWs greater than zero.</t>
  </si>
  <si>
    <t>The minimum number of hours a unit must run, in real-time operations, from the time after generator breaker closure which is typically indicated by telemetered or aggregated state estimator MWs greater than zero to the time the unit is dispatchable. For Combined Cycle units this is the minimum number of hours from the time just after the first combustion turbine generator breaker closure which is typically indicated by telemetered or aggregated state estimator MWs greater than zero and the time the unit is dispatchable.</t>
  </si>
  <si>
    <t xml:space="preserve"> For Combined Cycle units this is the time period after the steam turbine generator breaker closure, as that steam turbine breaker closure is determined in the definition of Start-up Time, to the last generator breaker opening as measured by PJM’s state estimator.</t>
  </si>
  <si>
    <t>For Combined Cycle units this is the minimum number of hours from the time just after the  steam turbine generator breaker closure, as that steam turbine breaker closure is determined in the definition of Start-up Time, to the time the unit is dispatchable.</t>
  </si>
  <si>
    <t>Part of Minimum Run Time</t>
  </si>
  <si>
    <t>The time interval, measured in hours, from the time when a generating unit is released by PJM to the last breaker opening.</t>
  </si>
  <si>
    <t>Ramp Down Time is a function of the output of the unit when released by PJM and the MW at which the last breaker opens.</t>
  </si>
  <si>
    <t xml:space="preserve">For Combined Cycles units this is the minimum number of hours between the last generator breaker opening and the calculated steam turbine generator breaker closure, which is calculated during operation from the time of first gas turbine  breaker closure, which is to be indicated by telemetered or aggregated State estimator MWs greater than zero, plus the duration of the offered Start-up Time minus 30 minutes. </t>
  </si>
  <si>
    <t>The minimum number of hours a generating unit must run, in real-time operations, from the time the unit is dispatchable to the time when the unit is released by PJM. (Un-nested version)</t>
  </si>
  <si>
    <t>The time interval, measured in hours, from the generator breaker closure to dispatchable point for a generating unit in its cold/warm/hot temperature state. For a Combined Cycle unit it is the time interval from the first combustion turbine generator breaker closure to its dispatchable point. Time to Dispatchable includes any thermal soaking steps after synchronization. For Combined cycle units, Time to Dispatchable includes starting and synchronizing additional gas turbines and steam turbine. (Un-nested version)</t>
  </si>
  <si>
    <t>The minimum number of hours between the time of the last breaker opening and the beginning of the start sequence of a generating unit. For Combined Cycle units this is the minimum number of hours between the last generator breaker opening and the beginning of the start sequence. (Un-nested Version)</t>
  </si>
  <si>
    <t>Ramp Down Time (hour) - New Un-nested Parameter</t>
  </si>
  <si>
    <t>Makes sense/usable by generator operators and PJM</t>
  </si>
  <si>
    <t>Maintain ability to receive make whole payments during soak time</t>
  </si>
  <si>
    <t>Address uplift and settlement issues associated with new operating parameters</t>
  </si>
  <si>
    <t>Ensure parameters accurately reflect unit operation and dispatch</t>
  </si>
  <si>
    <t>Address potential mismatch between parameters and market models</t>
  </si>
  <si>
    <t>Clarification for Max Run time - include whether parameter is for 24 hour operating day or cross over into next operating day?</t>
  </si>
  <si>
    <t>Recognize there are parallel processes that could hinder meeting defined timeline</t>
  </si>
  <si>
    <t>Clarification for maximum daily starts and maximum weekly starts, given multiple offer curves</t>
  </si>
  <si>
    <t>Time between minimum load and breaker open (offline).  Time when unit is stable and capable of being operated between Eco Min and Eco Max.  Minimum Run time should not include Soak Time.  This definition of Minimum Run Time should be the operational time (# of hours) of the DA awards (time between Eco Min and breaker open).</t>
  </si>
  <si>
    <t>Time between breaker close (online) and minimum load. During this time, unit output is greater than 0 MW, but below economic minimum. Unit is not stable and thus not dispatchable.  Soak Time should not be part of the Minimum Run Time.</t>
  </si>
  <si>
    <t>Time between the start of the start-up sequence and breaker close (online).  Start-up Time should not be included in Minimum Down Time.</t>
  </si>
  <si>
    <t>Time between breaker open (offline) and the start of the start-up sequence.  Minimum Down Time should not include Start-up Time nor Soak Time.</t>
  </si>
  <si>
    <t>This should include travel time to get to the plant when it is not staffed, and the time it takes to procure gas for dispatch.</t>
  </si>
  <si>
    <t>Maximum Run Time (hour)</t>
  </si>
  <si>
    <t xml:space="preserve">The maximum number of hours a unit can run between Eco Min and breaker open (offline).  </t>
  </si>
  <si>
    <t>The maximum number of hours a unit can run over the course of an operating day as measured by PJM's state estimator.</t>
  </si>
  <si>
    <t>Day-Ahead Award = 0 MW during Soak Time.</t>
  </si>
  <si>
    <r>
      <t xml:space="preserve">The minimum number of hours a generating unit must run, in real-time operations, from the time the unit is dispatchable to the time when the unit </t>
    </r>
    <r>
      <rPr>
        <u val="single"/>
        <sz val="10"/>
        <color indexed="8"/>
        <rFont val="Arial"/>
        <family val="2"/>
      </rPr>
      <t>may be</t>
    </r>
    <r>
      <rPr>
        <sz val="10"/>
        <color theme="1"/>
        <rFont val="Arial"/>
        <family val="2"/>
      </rPr>
      <t xml:space="preserve"> released by PJM. (Un-nested version)</t>
    </r>
  </si>
  <si>
    <t xml:space="preserve">The time interval, measured in hours, from the generator breaker closure to dispatchable point for a generating unit in its cold/warm/hot temperature state. For a Combined Cycle unit it is the time interval from the steam turbine generator breaker closure to its dispatchable point. Time to Dispatchable includes any thermal soaking steps after synchronization. For Combined cycle units, Time to Dispatchable includes starting and synchronizing additional gas turbines. </t>
  </si>
  <si>
    <t>The time, in hours, to reduce the output of the unit(s) from Economic Minimum to breaker open/last breaker open.</t>
  </si>
  <si>
    <t>The time interval between PJM notification and the beginning of the start sequence for a generating unit that is currently in its cold/warm/hot temperature state. Start sequence may include steps such as any valve operation, starting feed water pumps, startup of auxiliary equipment, etc. This should include travel time to get to the plant when it is not staffed, and the time it takes to procure gas for dispatch.</t>
  </si>
  <si>
    <t xml:space="preserve">The time interval, measured in hours, between PJM notification and the beginning of the start sequence for a generating unit that is currently in its cold/warm/hot temperature state. </t>
  </si>
  <si>
    <t>The time interval, measured in hours, from the beginning of the start sequence to the generator breaker close for a generating unit in its cold/warm/hot temperature state. For a Combined Cycle unit it is the time interval from the beginning of the start sequence to first combustion turbine generator breaker close. Start sequence includes steps such as any valve operation, starting feed water pumps, startup of auxiliary equipment.</t>
  </si>
  <si>
    <t>The minimum number of hours a generating unit must run, in real-time operations, from the time the unit is dispatchable to the time when the unit is released by PJM.</t>
  </si>
  <si>
    <t>TIME TO DISPATCHABLE: The time interval, measured in hours, from the generator breaker close to dispatchable point for a generating unit in its cold/warm/hot temperature state. For a Combined Cycle unit it is the time interval from the first combustion turbine generator breaker close to its dispatchable point. Time to Dispatchable includes any thermal soaking steps after synchronization. For Combined cycle units, Time to Dispatchable may include starting and synchronizing additional gas turbines and steam turbine.</t>
  </si>
  <si>
    <t>The minimum number of hours between the time of the last breaker opening and the beginning of the start sequence of a generating unit.</t>
  </si>
  <si>
    <t xml:space="preserve">The time interval, measured in hours, from the time when a generating unit is released by PJM to the last breaker opening. Ramp Down Time is a function of the output of the unit when released by PJM and the MW at which the last breaker opens. The time from release to Eco min is determined by MW output at release and ramp down rate. The time from Eco min to breaker open can be an offered parameter value. </t>
  </si>
  <si>
    <t>Day Ahead model should estimate MW during Time to Dispatchable (breaker close to Eco min) and Ramp Down Time (release to Eco min and Eco min to breaker open).</t>
  </si>
  <si>
    <t>Day Ahead Model Updates</t>
  </si>
  <si>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 xml:space="preserve">steam turbine generator breaker closure.
</t>
    </r>
  </si>
  <si>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calculated steam turbine generator breaker closure, which is calculated during operation from the time of first gas turbine breaker closure, which is to be indicated by telemetered or aggregated State estimator MWs greater than zero, plus the duration of the offered Start-up Time minus 30 minutes.</t>
    </r>
  </si>
  <si>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steam turbine generator breaker closure.</t>
    </r>
  </si>
  <si>
    <t>Day-Ahead Model Updates</t>
  </si>
  <si>
    <t>F</t>
  </si>
  <si>
    <t>G</t>
  </si>
  <si>
    <t>N/A</t>
  </si>
  <si>
    <t>Hourly MW values submitted into Markets Gateway for parameter duration..</t>
  </si>
  <si>
    <t>Depending on unit ramp rate each hour could be any value between Eco Min and Eco Max.</t>
  </si>
  <si>
    <t>MW modeled as a straight ramp to Eco Min for the duration of the parameter value (hour) submitted in Markets Gateway.</t>
  </si>
  <si>
    <t>Implementation: DA Modeling Soak Time</t>
  </si>
  <si>
    <t>Implementation: DA Modeling Ramp Down Time</t>
  </si>
  <si>
    <r>
      <t xml:space="preserve">The time interval, measured in hours, between PJM notification and the beginning of the start sequence for a generating unit that is currently in its cold/warm/hot temperature state. </t>
    </r>
    <r>
      <rPr>
        <sz val="10"/>
        <color indexed="10"/>
        <rFont val="Arial"/>
        <family val="2"/>
      </rPr>
      <t>This should include travel time to get to the plant when it is not staffed, and the time it takes to procure gas for dispatch.</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</si>
</sst>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0" tint="-0.4999699890613556"/>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4">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Font="1" applyAlignment="1">
      <alignment horizontal="center"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Alignment="1">
      <alignment/>
    </xf>
    <xf numFmtId="0" fontId="0" fillId="0" borderId="0" xfId="0" applyFont="1" applyFill="1" applyAlignment="1">
      <alignment vertical="top" wrapText="1"/>
    </xf>
    <xf numFmtId="0" fontId="0" fillId="2" borderId="0" xfId="0" applyFont="1" applyFill="1" applyAlignment="1">
      <alignment vertical="top" wrapText="1"/>
    </xf>
    <xf numFmtId="0" fontId="0" fillId="8" borderId="0" xfId="0" applyFont="1" applyFill="1" applyAlignment="1">
      <alignment vertical="top" wrapText="1"/>
    </xf>
    <xf numFmtId="0" fontId="4" fillId="0" borderId="0" xfId="0" applyFont="1" applyFill="1" applyAlignment="1">
      <alignment/>
    </xf>
    <xf numFmtId="0" fontId="0" fillId="34" borderId="0" xfId="0" applyFont="1" applyFill="1" applyAlignment="1">
      <alignment/>
    </xf>
    <xf numFmtId="0" fontId="0" fillId="34" borderId="0" xfId="0" applyFill="1" applyAlignment="1">
      <alignment vertical="top" wrapText="1"/>
    </xf>
    <xf numFmtId="0" fontId="0" fillId="34" borderId="0" xfId="0" applyFont="1" applyFill="1" applyAlignment="1">
      <alignment vertical="top" wrapText="1"/>
    </xf>
    <xf numFmtId="0" fontId="49" fillId="0" borderId="0" xfId="0" applyFont="1" applyBorder="1" applyAlignment="1">
      <alignment vertical="top" wrapText="1"/>
    </xf>
    <xf numFmtId="0" fontId="49" fillId="0" borderId="0" xfId="0" applyFont="1" applyAlignment="1">
      <alignment vertical="top"/>
    </xf>
    <xf numFmtId="0" fontId="49" fillId="0" borderId="0" xfId="0" applyFont="1" applyAlignment="1">
      <alignment vertical="top" wrapText="1"/>
    </xf>
    <xf numFmtId="0" fontId="49" fillId="0" borderId="0" xfId="0" applyFont="1" applyAlignment="1">
      <alignment/>
    </xf>
    <xf numFmtId="0" fontId="48" fillId="0" borderId="0" xfId="0" applyFont="1" applyAlignment="1">
      <alignment vertical="top" wrapText="1"/>
    </xf>
    <xf numFmtId="0" fontId="48" fillId="0" borderId="0" xfId="0" applyFont="1" applyBorder="1" applyAlignment="1">
      <alignment vertical="top" wrapText="1"/>
    </xf>
    <xf numFmtId="0" fontId="48" fillId="0" borderId="0" xfId="0" applyNumberFormat="1" applyFont="1" applyAlignment="1">
      <alignment vertical="top" wrapText="1"/>
    </xf>
    <xf numFmtId="0" fontId="0" fillId="35" borderId="0" xfId="0" applyFont="1" applyFill="1" applyAlignment="1">
      <alignment vertical="top" wrapText="1"/>
    </xf>
    <xf numFmtId="0" fontId="0" fillId="35" borderId="0" xfId="0" applyFont="1" applyFill="1"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6"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xdr:from>
      <xdr:col>0</xdr:col>
      <xdr:colOff>161925</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61925" y="104775"/>
          <a:ext cx="12573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22" comment="" totalsRowShown="0">
  <autoFilter ref="A6:K22"/>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5" t="s">
        <v>35</v>
      </c>
    </row>
    <row r="2" ht="12.75">
      <c r="A2" t="s">
        <v>38</v>
      </c>
    </row>
    <row r="4" ht="12.75">
      <c r="A4" s="35"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4">
      <selection activeCell="B19" sqref="B19"/>
    </sheetView>
  </sheetViews>
  <sheetFormatPr defaultColWidth="9.140625" defaultRowHeight="12.75"/>
  <cols>
    <col min="1" max="1" width="4.57421875" style="0" customWidth="1"/>
    <col min="2" max="2" width="106.00390625" style="7" customWidth="1"/>
  </cols>
  <sheetData>
    <row r="1" spans="1:2" ht="20.25">
      <c r="A1" s="89" t="s">
        <v>68</v>
      </c>
      <c r="B1" s="89"/>
    </row>
    <row r="2" spans="1:2" ht="18">
      <c r="A2" s="90" t="s">
        <v>67</v>
      </c>
      <c r="B2" s="90"/>
    </row>
    <row r="3" spans="1:2" ht="18">
      <c r="A3" s="91" t="s">
        <v>23</v>
      </c>
      <c r="B3" s="91"/>
    </row>
    <row r="4" ht="12.75">
      <c r="B4" s="16" t="s">
        <v>57</v>
      </c>
    </row>
    <row r="6" spans="1:2" ht="12.75">
      <c r="A6">
        <v>1</v>
      </c>
      <c r="B6" s="7" t="s">
        <v>71</v>
      </c>
    </row>
    <row r="7" spans="1:2" ht="12.75">
      <c r="A7">
        <v>2</v>
      </c>
      <c r="B7" s="7" t="s">
        <v>65</v>
      </c>
    </row>
    <row r="8" spans="1:2" ht="12.75">
      <c r="A8">
        <v>3</v>
      </c>
      <c r="B8" s="7" t="s">
        <v>66</v>
      </c>
    </row>
    <row r="9" spans="1:2" ht="12.75">
      <c r="A9">
        <v>4</v>
      </c>
      <c r="B9" s="7" t="s">
        <v>70</v>
      </c>
    </row>
    <row r="10" spans="1:2" ht="12.75">
      <c r="A10">
        <v>5</v>
      </c>
      <c r="B10" s="7" t="s">
        <v>69</v>
      </c>
    </row>
    <row r="11" spans="1:2" ht="12.75">
      <c r="A11">
        <v>6</v>
      </c>
      <c r="B11" s="7" t="s">
        <v>92</v>
      </c>
    </row>
    <row r="12" spans="1:2" ht="12.75">
      <c r="A12">
        <v>7</v>
      </c>
      <c r="B12" s="7" t="s">
        <v>94</v>
      </c>
    </row>
    <row r="13" spans="1:2" ht="12.75">
      <c r="A13">
        <v>8</v>
      </c>
      <c r="B13" s="7" t="s">
        <v>93</v>
      </c>
    </row>
    <row r="14" spans="1:2" ht="12.75">
      <c r="A14">
        <v>9</v>
      </c>
      <c r="B14" s="7" t="s">
        <v>95</v>
      </c>
    </row>
    <row r="15" spans="1:2" ht="12.75">
      <c r="A15">
        <v>10</v>
      </c>
      <c r="B15" s="7" t="s">
        <v>96</v>
      </c>
    </row>
    <row r="16" spans="1:2" ht="12.75">
      <c r="A16">
        <v>11</v>
      </c>
      <c r="B16" s="7" t="s">
        <v>99</v>
      </c>
    </row>
    <row r="17" spans="1:2" ht="25.5">
      <c r="A17">
        <v>12</v>
      </c>
      <c r="B17" s="7" t="s">
        <v>97</v>
      </c>
    </row>
    <row r="18" spans="1:2" ht="12.75">
      <c r="A18">
        <v>13</v>
      </c>
      <c r="B18" s="7" t="s">
        <v>98</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80" zoomScaleNormal="80" workbookViewId="0" topLeftCell="A1">
      <selection activeCell="D16" sqref="D16"/>
    </sheetView>
  </sheetViews>
  <sheetFormatPr defaultColWidth="9.140625" defaultRowHeight="12.75"/>
  <cols>
    <col min="1" max="1" width="6.57421875" style="11" bestFit="1" customWidth="1"/>
    <col min="2" max="2" width="35.421875" style="0" bestFit="1" customWidth="1"/>
    <col min="3" max="3" width="9.7109375" style="0" bestFit="1" customWidth="1"/>
    <col min="4" max="4" width="33.7109375" style="0" customWidth="1"/>
    <col min="5" max="5" width="30.8515625" style="0" customWidth="1"/>
    <col min="6" max="7" width="34.140625" style="0" customWidth="1"/>
    <col min="8" max="8" width="29.7109375" style="0" bestFit="1" customWidth="1"/>
    <col min="9" max="9" width="34.8515625" style="0" customWidth="1"/>
    <col min="13" max="13" width="13.140625" style="0" bestFit="1" customWidth="1"/>
  </cols>
  <sheetData>
    <row r="1" spans="1:9" s="31" customFormat="1" ht="20.25">
      <c r="A1" s="89" t="s">
        <v>68</v>
      </c>
      <c r="B1" s="92"/>
      <c r="C1" s="92"/>
      <c r="D1" s="92"/>
      <c r="E1" s="92"/>
      <c r="F1" s="92"/>
      <c r="G1" s="92"/>
      <c r="H1" s="92"/>
      <c r="I1" s="92"/>
    </row>
    <row r="2" spans="1:9" s="31" customFormat="1" ht="18">
      <c r="A2" s="90" t="s">
        <v>67</v>
      </c>
      <c r="B2" s="92"/>
      <c r="C2" s="92"/>
      <c r="D2" s="92"/>
      <c r="E2" s="92"/>
      <c r="F2" s="92"/>
      <c r="G2" s="92"/>
      <c r="H2" s="92"/>
      <c r="I2" s="92"/>
    </row>
    <row r="3" spans="1:55" s="1" customFormat="1" ht="18">
      <c r="A3" s="91" t="s">
        <v>12</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93" t="s">
        <v>21</v>
      </c>
      <c r="E5" s="94"/>
      <c r="F5" s="94"/>
      <c r="G5" s="94"/>
      <c r="H5" s="94"/>
      <c r="I5" s="94"/>
    </row>
    <row r="6" spans="1:20" ht="14.25">
      <c r="A6" s="10" t="s">
        <v>15</v>
      </c>
      <c r="B6" s="7" t="s">
        <v>24</v>
      </c>
      <c r="C6" s="7" t="s">
        <v>30</v>
      </c>
      <c r="D6" s="5" t="s">
        <v>11</v>
      </c>
      <c r="E6" s="5" t="s">
        <v>0</v>
      </c>
      <c r="F6" s="5" t="s">
        <v>1</v>
      </c>
      <c r="G6" s="5" t="s">
        <v>2</v>
      </c>
      <c r="H6" s="5" t="s">
        <v>3</v>
      </c>
      <c r="I6" s="5" t="s">
        <v>4</v>
      </c>
      <c r="J6" s="30" t="s">
        <v>125</v>
      </c>
      <c r="K6" s="30" t="s">
        <v>126</v>
      </c>
      <c r="L6" s="29"/>
      <c r="M6" s="29"/>
      <c r="N6" s="29"/>
      <c r="O6" s="29"/>
      <c r="P6" s="29"/>
      <c r="Q6" s="29"/>
      <c r="R6" s="29"/>
      <c r="S6" s="29"/>
      <c r="T6" s="29"/>
    </row>
    <row r="7" spans="1:20" s="41" customFormat="1" ht="12.75" customHeight="1">
      <c r="A7" s="10" t="s">
        <v>51</v>
      </c>
      <c r="B7" s="6" t="s">
        <v>52</v>
      </c>
      <c r="C7" s="6"/>
      <c r="D7" s="5"/>
      <c r="E7" s="5"/>
      <c r="F7" s="5"/>
      <c r="G7" s="5"/>
      <c r="H7" s="5"/>
      <c r="I7" s="5"/>
      <c r="J7" s="76"/>
      <c r="K7" s="76"/>
      <c r="L7" s="29"/>
      <c r="M7" s="29"/>
      <c r="N7" s="29"/>
      <c r="O7" s="29"/>
      <c r="P7" s="29"/>
      <c r="Q7" s="29"/>
      <c r="R7" s="29"/>
      <c r="S7" s="29"/>
      <c r="T7" s="29"/>
    </row>
    <row r="8" spans="1:20" ht="102">
      <c r="A8" s="66">
        <v>1</v>
      </c>
      <c r="B8" s="67" t="s">
        <v>73</v>
      </c>
      <c r="C8" s="5"/>
      <c r="D8" s="67" t="s">
        <v>77</v>
      </c>
      <c r="E8" s="70" t="s">
        <v>104</v>
      </c>
      <c r="F8" s="5"/>
      <c r="G8" s="5"/>
      <c r="H8" s="5"/>
      <c r="I8" s="5"/>
      <c r="J8" s="76"/>
      <c r="K8" s="76"/>
      <c r="L8" s="29"/>
      <c r="M8" s="29"/>
      <c r="N8" s="29"/>
      <c r="O8" s="29"/>
      <c r="P8" s="29"/>
      <c r="Q8" s="29"/>
      <c r="R8" s="29"/>
      <c r="S8" s="29"/>
      <c r="T8" s="29"/>
    </row>
    <row r="9" spans="1:20" ht="260.25" customHeight="1">
      <c r="A9" s="66">
        <v>2</v>
      </c>
      <c r="B9" s="68" t="s">
        <v>72</v>
      </c>
      <c r="C9" s="5"/>
      <c r="D9" s="67" t="s">
        <v>78</v>
      </c>
      <c r="E9" s="70" t="s">
        <v>122</v>
      </c>
      <c r="F9" s="70" t="s">
        <v>102</v>
      </c>
      <c r="G9" s="73" t="s">
        <v>121</v>
      </c>
      <c r="H9" s="5"/>
      <c r="I9" s="5"/>
      <c r="J9" s="76"/>
      <c r="K9" s="76"/>
      <c r="L9" s="29"/>
      <c r="M9" s="29"/>
      <c r="N9" s="29"/>
      <c r="O9" s="29"/>
      <c r="P9" s="29"/>
      <c r="Q9" s="29"/>
      <c r="R9" s="29"/>
      <c r="S9" s="29"/>
      <c r="T9" s="29"/>
    </row>
    <row r="10" spans="1:20" ht="204">
      <c r="A10" s="66">
        <v>3</v>
      </c>
      <c r="B10" s="69" t="s">
        <v>74</v>
      </c>
      <c r="C10" s="5"/>
      <c r="D10" s="67" t="s">
        <v>79</v>
      </c>
      <c r="E10" s="67" t="s">
        <v>82</v>
      </c>
      <c r="F10" s="68" t="s">
        <v>88</v>
      </c>
      <c r="G10" s="70" t="s">
        <v>100</v>
      </c>
      <c r="H10" s="73" t="s">
        <v>109</v>
      </c>
      <c r="I10" s="5"/>
      <c r="J10" s="76"/>
      <c r="K10" s="76"/>
      <c r="L10" s="29"/>
      <c r="M10" s="29"/>
      <c r="N10" s="29"/>
      <c r="O10" s="29"/>
      <c r="P10" s="29"/>
      <c r="Q10" s="29"/>
      <c r="R10" s="29"/>
      <c r="S10" s="29"/>
      <c r="T10" s="29"/>
    </row>
    <row r="11" spans="1:20" ht="191.25">
      <c r="A11" s="66">
        <v>4</v>
      </c>
      <c r="B11" s="69" t="s">
        <v>75</v>
      </c>
      <c r="C11" s="5"/>
      <c r="D11" s="70" t="s">
        <v>81</v>
      </c>
      <c r="E11" s="70" t="s">
        <v>83</v>
      </c>
      <c r="F11" s="68" t="s">
        <v>89</v>
      </c>
      <c r="G11" s="70" t="s">
        <v>101</v>
      </c>
      <c r="H11" s="70" t="s">
        <v>108</v>
      </c>
      <c r="I11" s="73" t="s">
        <v>110</v>
      </c>
      <c r="J11" s="76"/>
      <c r="K11" s="76"/>
      <c r="L11" s="29"/>
      <c r="M11" s="29"/>
      <c r="N11" s="29"/>
      <c r="O11" s="29"/>
      <c r="P11" s="29"/>
      <c r="Q11" s="29"/>
      <c r="R11" s="29"/>
      <c r="S11" s="29"/>
      <c r="T11" s="29"/>
    </row>
    <row r="12" spans="1:20" ht="216" customHeight="1">
      <c r="A12" s="66">
        <v>5</v>
      </c>
      <c r="B12" s="69" t="s">
        <v>76</v>
      </c>
      <c r="C12" s="5"/>
      <c r="D12" s="67" t="s">
        <v>80</v>
      </c>
      <c r="E12" s="67" t="s">
        <v>87</v>
      </c>
      <c r="F12" s="68" t="s">
        <v>90</v>
      </c>
      <c r="G12" s="70" t="s">
        <v>103</v>
      </c>
      <c r="H12" s="5"/>
      <c r="I12" s="5"/>
      <c r="J12" s="76"/>
      <c r="K12" s="76"/>
      <c r="L12" s="29"/>
      <c r="M12" s="30" t="s">
        <v>18</v>
      </c>
      <c r="N12" s="29"/>
      <c r="O12" s="29"/>
      <c r="P12" s="29"/>
      <c r="Q12" s="29"/>
      <c r="R12" s="29"/>
      <c r="S12" s="29"/>
      <c r="T12" s="29"/>
    </row>
    <row r="13" spans="1:20" ht="56.25" customHeight="1">
      <c r="A13" s="66">
        <v>6</v>
      </c>
      <c r="B13" s="69" t="s">
        <v>91</v>
      </c>
      <c r="C13" s="5"/>
      <c r="D13" s="67" t="s">
        <v>84</v>
      </c>
      <c r="E13" s="68" t="s">
        <v>85</v>
      </c>
      <c r="F13" s="68" t="s">
        <v>86</v>
      </c>
      <c r="G13" s="73" t="s">
        <v>111</v>
      </c>
      <c r="H13" s="5"/>
      <c r="I13" s="5"/>
      <c r="J13" s="76"/>
      <c r="K13" s="76"/>
      <c r="L13" s="29"/>
      <c r="M13" s="30" t="s">
        <v>33</v>
      </c>
      <c r="N13" s="29"/>
      <c r="O13" s="29"/>
      <c r="P13" s="29"/>
      <c r="Q13" s="29"/>
      <c r="R13" s="29"/>
      <c r="S13" s="29"/>
      <c r="T13" s="29"/>
    </row>
    <row r="14" spans="1:20" s="72" customFormat="1" ht="54.75" customHeight="1">
      <c r="A14" s="66">
        <v>7</v>
      </c>
      <c r="B14" s="69" t="s">
        <v>105</v>
      </c>
      <c r="C14" s="5"/>
      <c r="D14" s="70" t="s">
        <v>107</v>
      </c>
      <c r="E14" s="70" t="s">
        <v>106</v>
      </c>
      <c r="F14" s="70"/>
      <c r="G14" s="5"/>
      <c r="H14" s="5"/>
      <c r="I14" s="5"/>
      <c r="J14" s="76"/>
      <c r="K14" s="76"/>
      <c r="L14" s="29"/>
      <c r="M14" s="30"/>
      <c r="N14" s="29"/>
      <c r="O14" s="29"/>
      <c r="P14" s="29"/>
      <c r="Q14" s="29"/>
      <c r="R14" s="29"/>
      <c r="S14" s="29"/>
      <c r="T14" s="29"/>
    </row>
    <row r="15" spans="1:20" s="72" customFormat="1" ht="70.5" customHeight="1">
      <c r="A15" s="66">
        <v>8</v>
      </c>
      <c r="B15" s="69" t="s">
        <v>124</v>
      </c>
      <c r="C15" s="71"/>
      <c r="D15" s="70"/>
      <c r="E15" s="75" t="s">
        <v>119</v>
      </c>
      <c r="F15" s="70"/>
      <c r="G15" s="70"/>
      <c r="H15" s="5"/>
      <c r="I15" s="5"/>
      <c r="J15" s="76"/>
      <c r="K15" s="76"/>
      <c r="L15" s="29"/>
      <c r="M15" s="30"/>
      <c r="N15" s="29"/>
      <c r="O15" s="29"/>
      <c r="P15" s="29"/>
      <c r="Q15" s="29"/>
      <c r="R15" s="29"/>
      <c r="S15" s="29"/>
      <c r="T15" s="29"/>
    </row>
    <row r="16" spans="1:20" ht="56.25" customHeight="1">
      <c r="A16" s="66">
        <v>9</v>
      </c>
      <c r="B16" s="80" t="s">
        <v>131</v>
      </c>
      <c r="C16" s="81"/>
      <c r="D16" s="82" t="s">
        <v>129</v>
      </c>
      <c r="E16" s="82" t="s">
        <v>130</v>
      </c>
      <c r="F16" s="82" t="s">
        <v>128</v>
      </c>
      <c r="G16" s="68"/>
      <c r="H16" s="5"/>
      <c r="I16" s="5"/>
      <c r="J16" s="76"/>
      <c r="K16" s="76"/>
      <c r="L16" s="29"/>
      <c r="M16" s="30" t="s">
        <v>31</v>
      </c>
      <c r="N16" s="29"/>
      <c r="O16" s="29"/>
      <c r="P16" s="29"/>
      <c r="Q16" s="29"/>
      <c r="R16" s="29"/>
      <c r="S16" s="29"/>
      <c r="T16" s="29"/>
    </row>
    <row r="17" spans="1:20" ht="55.5" customHeight="1">
      <c r="A17" s="10">
        <v>10</v>
      </c>
      <c r="B17" s="82" t="s">
        <v>132</v>
      </c>
      <c r="C17" s="83"/>
      <c r="D17" s="82" t="s">
        <v>127</v>
      </c>
      <c r="E17" s="82" t="s">
        <v>130</v>
      </c>
      <c r="F17" s="82" t="s">
        <v>128</v>
      </c>
      <c r="G17" s="5"/>
      <c r="H17" s="5"/>
      <c r="I17" s="5"/>
      <c r="J17" s="76"/>
      <c r="K17" s="76"/>
      <c r="L17" s="29"/>
      <c r="M17" s="30" t="s">
        <v>17</v>
      </c>
      <c r="N17" s="29"/>
      <c r="O17" s="29"/>
      <c r="P17" s="29"/>
      <c r="Q17" s="29"/>
      <c r="R17" s="29"/>
      <c r="S17" s="29"/>
      <c r="T17" s="29"/>
    </row>
    <row r="18" spans="1:20" ht="12.75">
      <c r="A18" s="10">
        <v>11</v>
      </c>
      <c r="B18" s="8"/>
      <c r="C18" s="5"/>
      <c r="D18" s="7"/>
      <c r="E18" s="6"/>
      <c r="F18" s="5"/>
      <c r="G18" s="5"/>
      <c r="H18" s="5"/>
      <c r="I18" s="5"/>
      <c r="J18" s="76"/>
      <c r="K18" s="76"/>
      <c r="L18" s="29"/>
      <c r="M18" s="30" t="s">
        <v>32</v>
      </c>
      <c r="N18" s="29"/>
      <c r="O18" s="29"/>
      <c r="P18" s="29"/>
      <c r="Q18" s="29"/>
      <c r="R18" s="29"/>
      <c r="S18" s="29"/>
      <c r="T18" s="29"/>
    </row>
    <row r="19" spans="1:20" ht="12.75">
      <c r="A19" s="10">
        <v>12</v>
      </c>
      <c r="B19" s="6"/>
      <c r="C19" s="5"/>
      <c r="D19" s="7"/>
      <c r="E19" s="6"/>
      <c r="F19" s="5"/>
      <c r="G19" s="5"/>
      <c r="H19" s="5"/>
      <c r="I19" s="5"/>
      <c r="J19" s="76"/>
      <c r="K19" s="76"/>
      <c r="L19" s="29"/>
      <c r="M19" s="30" t="s">
        <v>16</v>
      </c>
      <c r="N19" s="29"/>
      <c r="O19" s="29"/>
      <c r="P19" s="29"/>
      <c r="Q19" s="29"/>
      <c r="R19" s="29"/>
      <c r="S19" s="29"/>
      <c r="T19" s="29"/>
    </row>
    <row r="20" spans="1:20" ht="12.75">
      <c r="A20" s="12"/>
      <c r="B20" s="8"/>
      <c r="C20" s="5"/>
      <c r="D20" s="5"/>
      <c r="E20" s="6"/>
      <c r="F20" s="5"/>
      <c r="G20" s="5"/>
      <c r="H20" s="5"/>
      <c r="I20" s="5"/>
      <c r="J20" s="76"/>
      <c r="K20" s="76"/>
      <c r="L20" s="29"/>
      <c r="M20" s="29"/>
      <c r="N20" s="29"/>
      <c r="O20" s="29"/>
      <c r="P20" s="29"/>
      <c r="Q20" s="29"/>
      <c r="R20" s="29"/>
      <c r="S20" s="29"/>
      <c r="T20" s="29"/>
    </row>
    <row r="21" spans="1:20" ht="12.75">
      <c r="A21" s="12"/>
      <c r="B21" s="8"/>
      <c r="C21" s="5"/>
      <c r="D21" s="5"/>
      <c r="E21" s="6"/>
      <c r="F21" s="5"/>
      <c r="G21" s="5"/>
      <c r="H21" s="5"/>
      <c r="I21" s="5"/>
      <c r="J21" s="76"/>
      <c r="K21" s="76"/>
      <c r="L21" s="29"/>
      <c r="M21" s="29"/>
      <c r="N21" s="29"/>
      <c r="O21" s="29"/>
      <c r="P21" s="29"/>
      <c r="Q21" s="29"/>
      <c r="R21" s="29"/>
      <c r="S21" s="29"/>
      <c r="T21" s="29"/>
    </row>
    <row r="22" spans="1:20" ht="12.75">
      <c r="A22" s="12"/>
      <c r="B22" s="8"/>
      <c r="C22" s="5"/>
      <c r="D22" s="5"/>
      <c r="E22" s="6"/>
      <c r="F22" s="5"/>
      <c r="G22" s="5"/>
      <c r="H22" s="5"/>
      <c r="I22" s="5"/>
      <c r="J22" s="76"/>
      <c r="K22" s="76"/>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3.5" thickBot="1">
      <c r="A29" s="95" t="s">
        <v>22</v>
      </c>
      <c r="B29" s="95"/>
      <c r="C29" s="1"/>
      <c r="D29" s="1"/>
      <c r="E29" s="1"/>
      <c r="F29" s="1"/>
      <c r="G29" s="1"/>
      <c r="H29" s="1"/>
      <c r="I29" s="1"/>
      <c r="J29" s="29"/>
      <c r="K29" s="29"/>
      <c r="L29" s="29"/>
      <c r="M29" s="29"/>
      <c r="N29" s="29"/>
      <c r="O29" s="29"/>
      <c r="P29" s="29"/>
      <c r="Q29" s="29"/>
      <c r="R29" s="29"/>
      <c r="S29" s="29"/>
      <c r="T29" s="29"/>
    </row>
    <row r="30" spans="1:20" s="41" customFormat="1" ht="13.5">
      <c r="A30" s="96" t="s">
        <v>59</v>
      </c>
      <c r="B30" s="97"/>
      <c r="C30" s="97"/>
      <c r="D30" s="97"/>
      <c r="E30" s="97"/>
      <c r="F30" s="97"/>
      <c r="G30" s="97"/>
      <c r="H30" s="97"/>
      <c r="I30" s="98"/>
      <c r="J30" s="55"/>
      <c r="K30" s="29"/>
      <c r="L30" s="29"/>
      <c r="M30" s="29"/>
      <c r="N30" s="29"/>
      <c r="O30" s="29"/>
      <c r="P30" s="29"/>
      <c r="Q30" s="29"/>
      <c r="R30" s="29"/>
      <c r="S30" s="29"/>
      <c r="T30" s="29"/>
    </row>
    <row r="31" spans="1:20" ht="15">
      <c r="A31" s="57" t="s">
        <v>60</v>
      </c>
      <c r="B31" s="58"/>
      <c r="C31" s="58"/>
      <c r="D31" s="58"/>
      <c r="E31" s="58"/>
      <c r="F31" s="58"/>
      <c r="G31" s="58"/>
      <c r="H31" s="58"/>
      <c r="I31" s="59"/>
      <c r="J31" s="55"/>
      <c r="K31" s="29"/>
      <c r="L31" s="29"/>
      <c r="M31" s="29"/>
      <c r="N31" s="29"/>
      <c r="O31" s="29"/>
      <c r="P31" s="29"/>
      <c r="Q31" s="29"/>
      <c r="R31" s="29"/>
      <c r="S31" s="29"/>
      <c r="T31" s="29"/>
    </row>
    <row r="32" spans="1:20" ht="15">
      <c r="A32" s="57" t="s">
        <v>61</v>
      </c>
      <c r="B32" s="58"/>
      <c r="C32" s="58"/>
      <c r="D32" s="58"/>
      <c r="E32" s="58"/>
      <c r="F32" s="58"/>
      <c r="G32" s="58"/>
      <c r="H32" s="58"/>
      <c r="I32" s="59"/>
      <c r="J32" s="55"/>
      <c r="K32" s="29"/>
      <c r="L32" s="29"/>
      <c r="M32" s="29"/>
      <c r="N32" s="29"/>
      <c r="O32" s="29"/>
      <c r="P32" s="29"/>
      <c r="Q32" s="29"/>
      <c r="R32" s="29"/>
      <c r="S32" s="29"/>
      <c r="T32" s="29"/>
    </row>
    <row r="33" spans="1:20" ht="12.75">
      <c r="A33" s="60"/>
      <c r="B33" s="58"/>
      <c r="C33" s="58"/>
      <c r="D33" s="58"/>
      <c r="E33" s="58"/>
      <c r="F33" s="58"/>
      <c r="G33" s="58"/>
      <c r="H33" s="58"/>
      <c r="I33" s="59"/>
      <c r="J33" s="55"/>
      <c r="K33" s="29"/>
      <c r="L33" s="29"/>
      <c r="M33" s="29"/>
      <c r="N33" s="29"/>
      <c r="O33" s="29"/>
      <c r="P33" s="29"/>
      <c r="Q33" s="29"/>
      <c r="R33" s="29"/>
      <c r="S33" s="29"/>
      <c r="T33" s="29"/>
    </row>
    <row r="34" spans="1:20" ht="12.75">
      <c r="A34" s="61" t="s">
        <v>5</v>
      </c>
      <c r="B34" s="58"/>
      <c r="C34" s="58"/>
      <c r="D34" s="58"/>
      <c r="E34" s="58"/>
      <c r="F34" s="58"/>
      <c r="G34" s="58"/>
      <c r="H34" s="58"/>
      <c r="I34" s="59"/>
      <c r="J34" s="55"/>
      <c r="K34" s="29"/>
      <c r="L34" s="29"/>
      <c r="M34" s="29"/>
      <c r="N34" s="29"/>
      <c r="O34" s="29"/>
      <c r="P34" s="29"/>
      <c r="Q34" s="29"/>
      <c r="R34" s="29"/>
      <c r="S34" s="29"/>
      <c r="T34" s="29"/>
    </row>
    <row r="35" spans="1:20" ht="12.75">
      <c r="A35" s="60" t="s">
        <v>19</v>
      </c>
      <c r="B35" s="58"/>
      <c r="C35" s="58"/>
      <c r="D35" s="58"/>
      <c r="E35" s="58"/>
      <c r="F35" s="58"/>
      <c r="G35" s="58"/>
      <c r="H35" s="58"/>
      <c r="I35" s="59"/>
      <c r="J35" s="55"/>
      <c r="K35" s="29"/>
      <c r="L35" s="29"/>
      <c r="M35" s="29"/>
      <c r="N35" s="29"/>
      <c r="O35" s="29"/>
      <c r="P35" s="29"/>
      <c r="Q35" s="29"/>
      <c r="R35" s="29"/>
      <c r="S35" s="29"/>
      <c r="T35" s="29"/>
    </row>
    <row r="36" spans="1:10" ht="12.75">
      <c r="A36" s="60" t="s">
        <v>53</v>
      </c>
      <c r="B36" s="58"/>
      <c r="C36" s="58"/>
      <c r="D36" s="58"/>
      <c r="E36" s="58"/>
      <c r="F36" s="58"/>
      <c r="G36" s="58"/>
      <c r="H36" s="58"/>
      <c r="I36" s="59"/>
      <c r="J36" s="56"/>
    </row>
    <row r="37" spans="1:10" ht="12.75">
      <c r="A37" s="60" t="s">
        <v>54</v>
      </c>
      <c r="B37" s="58"/>
      <c r="C37" s="58"/>
      <c r="D37" s="58"/>
      <c r="E37" s="58"/>
      <c r="F37" s="58"/>
      <c r="G37" s="58"/>
      <c r="H37" s="58"/>
      <c r="I37" s="59"/>
      <c r="J37" s="56"/>
    </row>
    <row r="38" spans="1:10" ht="12.75">
      <c r="A38" s="60" t="s">
        <v>20</v>
      </c>
      <c r="B38" s="58"/>
      <c r="C38" s="58"/>
      <c r="D38" s="58"/>
      <c r="E38" s="58"/>
      <c r="F38" s="58"/>
      <c r="G38" s="58"/>
      <c r="H38" s="58"/>
      <c r="I38" s="59"/>
      <c r="J38" s="56"/>
    </row>
    <row r="39" spans="1:10" ht="12.75">
      <c r="A39" s="60" t="s">
        <v>55</v>
      </c>
      <c r="B39" s="58"/>
      <c r="C39" s="58"/>
      <c r="D39" s="58"/>
      <c r="E39" s="58"/>
      <c r="F39" s="58"/>
      <c r="G39" s="58"/>
      <c r="H39" s="58"/>
      <c r="I39" s="59"/>
      <c r="J39" s="56"/>
    </row>
    <row r="40" spans="1:10" ht="12.75">
      <c r="A40" s="60" t="s">
        <v>56</v>
      </c>
      <c r="B40" s="58"/>
      <c r="C40" s="58"/>
      <c r="D40" s="58"/>
      <c r="E40" s="58"/>
      <c r="F40" s="58"/>
      <c r="G40" s="58"/>
      <c r="H40" s="58"/>
      <c r="I40" s="59"/>
      <c r="J40" s="56"/>
    </row>
    <row r="41" spans="1:10" ht="12.75">
      <c r="A41" s="60" t="s">
        <v>6</v>
      </c>
      <c r="B41" s="58"/>
      <c r="C41" s="58"/>
      <c r="D41" s="58"/>
      <c r="E41" s="58"/>
      <c r="F41" s="58"/>
      <c r="G41" s="58"/>
      <c r="H41" s="58"/>
      <c r="I41" s="59"/>
      <c r="J41" s="56"/>
    </row>
    <row r="42" spans="1:10" ht="13.5" thickBot="1">
      <c r="A42" s="62"/>
      <c r="B42" s="63"/>
      <c r="C42" s="63"/>
      <c r="D42" s="63"/>
      <c r="E42" s="63"/>
      <c r="F42" s="63"/>
      <c r="G42" s="63"/>
      <c r="H42" s="63"/>
      <c r="I42" s="64"/>
      <c r="J42" s="56"/>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$M$10:$M$12</formula1>
    </dataValidation>
    <dataValidation type="list" allowBlank="1" showInputMessage="1" showErrorMessage="1" sqref="C6:C22">
      <formula1>$M$12:$M$19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21" sqref="C2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89" t="str">
        <f>Setup!A2</f>
        <v>[GroupName]</v>
      </c>
      <c r="B1" s="89"/>
      <c r="C1" s="89"/>
      <c r="D1" s="32"/>
      <c r="E1" s="32"/>
      <c r="F1" s="32"/>
      <c r="G1" s="32"/>
      <c r="H1" s="32"/>
      <c r="I1" s="32"/>
    </row>
    <row r="2" spans="1:9" s="31" customFormat="1" ht="18">
      <c r="A2" s="90" t="str">
        <f>Setup!A5</f>
        <v>[IssueTitle]</v>
      </c>
      <c r="B2" s="90"/>
      <c r="C2" s="90"/>
      <c r="D2" s="32"/>
      <c r="E2" s="32"/>
      <c r="F2" s="32"/>
      <c r="G2" s="32"/>
      <c r="H2" s="32"/>
      <c r="I2" s="32"/>
    </row>
    <row r="3" spans="1:8" s="1" customFormat="1" ht="18">
      <c r="A3" s="91" t="s">
        <v>7</v>
      </c>
      <c r="B3" s="91"/>
      <c r="C3" s="91"/>
      <c r="D3" s="2"/>
      <c r="E3" s="2"/>
      <c r="F3" s="2"/>
      <c r="G3" s="2"/>
      <c r="H3" s="2"/>
    </row>
    <row r="5" spans="1:3" ht="12.75">
      <c r="A5" s="2" t="s">
        <v>28</v>
      </c>
      <c r="C5" s="17"/>
    </row>
    <row r="6" spans="1:3" s="4" customFormat="1" ht="17.25" customHeight="1" thickBot="1">
      <c r="A6" s="99" t="s">
        <v>8</v>
      </c>
      <c r="B6" s="10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B10" sqref="B10"/>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89" t="str">
        <f>Setup!A2</f>
        <v>[GroupName]</v>
      </c>
      <c r="B1" s="89"/>
      <c r="C1" s="42"/>
    </row>
    <row r="2" spans="1:3" s="41" customFormat="1" ht="18">
      <c r="A2" s="90" t="str">
        <f>Setup!A5</f>
        <v>[IssueTitle]</v>
      </c>
      <c r="B2" s="90"/>
      <c r="C2" s="42"/>
    </row>
    <row r="3" spans="1:2" s="1" customFormat="1" ht="18">
      <c r="A3" s="91" t="s">
        <v>48</v>
      </c>
      <c r="B3" s="91"/>
    </row>
    <row r="5" spans="1:2" ht="12.75">
      <c r="A5" s="3" t="s">
        <v>58</v>
      </c>
      <c r="B5" s="18"/>
    </row>
    <row r="6" spans="1:2" s="4" customFormat="1" ht="17.25" customHeight="1" thickBot="1">
      <c r="A6" s="43" t="s">
        <v>49</v>
      </c>
      <c r="B6" s="54" t="s">
        <v>9</v>
      </c>
    </row>
    <row r="7" spans="1:2" ht="52.5" customHeight="1">
      <c r="A7" s="53" t="s">
        <v>50</v>
      </c>
      <c r="B7" s="52" t="s">
        <v>45</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80" zoomScaleNormal="80" zoomScalePageLayoutView="0" workbookViewId="0" topLeftCell="A4">
      <selection activeCell="G10" sqref="G10"/>
    </sheetView>
  </sheetViews>
  <sheetFormatPr defaultColWidth="9.140625" defaultRowHeight="12.75"/>
  <cols>
    <col min="2" max="2" width="26.421875" style="0" bestFit="1" customWidth="1"/>
    <col min="3" max="3" width="9.7109375" style="0" bestFit="1" customWidth="1"/>
    <col min="4" max="4" width="46.57421875" style="0" customWidth="1"/>
    <col min="5" max="6" width="38.8515625" style="0" customWidth="1"/>
    <col min="7" max="7" width="30.8515625" style="0" customWidth="1"/>
  </cols>
  <sheetData>
    <row r="1" spans="1:9" s="31" customFormat="1" ht="20.25">
      <c r="A1" s="89" t="s">
        <v>68</v>
      </c>
      <c r="B1" s="92"/>
      <c r="C1" s="92"/>
      <c r="D1" s="92"/>
      <c r="E1" s="92"/>
      <c r="F1" s="92"/>
      <c r="G1" s="92"/>
      <c r="H1" s="92"/>
      <c r="I1" s="92"/>
    </row>
    <row r="2" spans="1:9" s="31" customFormat="1" ht="18">
      <c r="A2" s="90" t="s">
        <v>67</v>
      </c>
      <c r="B2" s="92"/>
      <c r="C2" s="92"/>
      <c r="D2" s="92"/>
      <c r="E2" s="92"/>
      <c r="F2" s="92"/>
      <c r="G2" s="92"/>
      <c r="H2" s="92"/>
      <c r="I2" s="92"/>
    </row>
    <row r="3" spans="1:9" ht="18">
      <c r="A3" s="91" t="s">
        <v>34</v>
      </c>
      <c r="B3" s="91"/>
      <c r="C3" s="91"/>
      <c r="D3" s="91"/>
      <c r="E3" s="91"/>
      <c r="F3" s="91"/>
      <c r="G3" s="91"/>
      <c r="H3" s="91"/>
      <c r="I3" s="91"/>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2.75">
      <c r="A6" s="1" t="s">
        <v>27</v>
      </c>
      <c r="B6" s="5"/>
      <c r="C6" s="5"/>
      <c r="D6" s="5"/>
      <c r="E6" s="5"/>
      <c r="F6" s="5"/>
      <c r="K6" s="28"/>
      <c r="L6" s="28"/>
      <c r="M6" s="28"/>
      <c r="N6" s="28"/>
      <c r="O6" s="28"/>
      <c r="P6" s="28"/>
      <c r="Q6" s="28"/>
      <c r="R6" s="28"/>
      <c r="S6" s="28"/>
      <c r="T6" s="28"/>
      <c r="U6" s="28"/>
      <c r="V6" s="28"/>
    </row>
    <row r="7" spans="1:22" ht="12.75">
      <c r="A7" s="1"/>
      <c r="K7" s="28"/>
      <c r="L7" s="28"/>
      <c r="M7" s="28"/>
      <c r="N7" s="28"/>
      <c r="O7" s="28"/>
      <c r="P7" s="28"/>
      <c r="Q7" s="28"/>
      <c r="R7" s="28"/>
      <c r="S7" s="28"/>
      <c r="T7" s="28"/>
      <c r="U7" s="28"/>
      <c r="V7" s="28"/>
    </row>
    <row r="8" spans="1:22" ht="12.75">
      <c r="A8" s="9"/>
      <c r="B8" s="5"/>
      <c r="C8" s="5"/>
      <c r="D8" s="93" t="s">
        <v>14</v>
      </c>
      <c r="E8" s="94"/>
      <c r="F8" s="94"/>
      <c r="G8" s="94"/>
      <c r="H8" s="94"/>
      <c r="I8" s="94"/>
      <c r="K8" s="28"/>
      <c r="L8" s="28"/>
      <c r="M8" s="28"/>
      <c r="N8" s="28"/>
      <c r="O8" s="28"/>
      <c r="P8" s="28"/>
      <c r="Q8" s="28"/>
      <c r="R8" s="28"/>
      <c r="S8" s="28"/>
      <c r="T8" s="28"/>
      <c r="U8" s="28"/>
      <c r="V8" s="28"/>
    </row>
    <row r="9" spans="1:22" ht="12.75">
      <c r="A9" s="10" t="s">
        <v>15</v>
      </c>
      <c r="B9" s="7" t="s">
        <v>13</v>
      </c>
      <c r="C9" s="7" t="s">
        <v>30</v>
      </c>
      <c r="D9" s="5" t="s">
        <v>11</v>
      </c>
      <c r="E9" s="5" t="s">
        <v>0</v>
      </c>
      <c r="F9" s="5" t="s">
        <v>1</v>
      </c>
      <c r="G9" s="5" t="s">
        <v>2</v>
      </c>
      <c r="H9" s="5" t="s">
        <v>3</v>
      </c>
      <c r="I9" s="5" t="s">
        <v>4</v>
      </c>
      <c r="K9" s="28"/>
      <c r="L9" s="28"/>
      <c r="M9" s="28"/>
      <c r="N9" s="28"/>
      <c r="O9" s="28"/>
      <c r="P9" s="28"/>
      <c r="Q9" s="28"/>
      <c r="R9" s="28"/>
      <c r="S9" s="28"/>
      <c r="T9" s="28"/>
      <c r="U9" s="28"/>
      <c r="V9" s="28"/>
    </row>
    <row r="10" spans="1:22" ht="134.25" customHeight="1">
      <c r="A10" s="66">
        <v>1</v>
      </c>
      <c r="B10" s="84" t="s">
        <v>73</v>
      </c>
      <c r="C10" s="5"/>
      <c r="D10" s="67" t="s">
        <v>77</v>
      </c>
      <c r="E10" s="87" t="s">
        <v>112</v>
      </c>
      <c r="F10" s="75" t="s">
        <v>113</v>
      </c>
      <c r="G10" s="74" t="s">
        <v>133</v>
      </c>
      <c r="H10" s="77"/>
      <c r="I10" s="48"/>
      <c r="K10" s="28"/>
      <c r="L10" s="28"/>
      <c r="M10" s="28"/>
      <c r="N10" s="28"/>
      <c r="O10" s="28"/>
      <c r="P10" s="28"/>
      <c r="Q10" s="28"/>
      <c r="R10" s="28"/>
      <c r="S10" s="28"/>
      <c r="T10" s="28"/>
      <c r="U10" s="28"/>
      <c r="V10" s="28"/>
    </row>
    <row r="11" spans="1:22" ht="178.5">
      <c r="A11" s="66">
        <v>2</v>
      </c>
      <c r="B11" s="84" t="s">
        <v>72</v>
      </c>
      <c r="C11" s="5"/>
      <c r="D11" s="78" t="s">
        <v>78</v>
      </c>
      <c r="E11" s="87" t="s">
        <v>123</v>
      </c>
      <c r="F11" s="75" t="s">
        <v>114</v>
      </c>
      <c r="G11" s="74" t="s">
        <v>114</v>
      </c>
      <c r="H11" s="47"/>
      <c r="I11" s="48"/>
      <c r="K11" s="28"/>
      <c r="L11" s="28"/>
      <c r="M11" s="28"/>
      <c r="N11" s="28"/>
      <c r="O11" s="28"/>
      <c r="P11" s="28"/>
      <c r="Q11" s="28"/>
      <c r="R11" s="28"/>
      <c r="S11" s="28"/>
      <c r="T11" s="28"/>
      <c r="U11" s="28"/>
      <c r="V11" s="28"/>
    </row>
    <row r="12" spans="1:22" ht="191.25">
      <c r="A12" s="66">
        <v>3</v>
      </c>
      <c r="B12" s="85" t="s">
        <v>74</v>
      </c>
      <c r="C12" s="5"/>
      <c r="D12" s="67" t="s">
        <v>79</v>
      </c>
      <c r="E12" s="87" t="s">
        <v>79</v>
      </c>
      <c r="F12" s="75" t="s">
        <v>115</v>
      </c>
      <c r="G12" s="74" t="s">
        <v>115</v>
      </c>
      <c r="H12" s="47"/>
      <c r="I12" s="48"/>
      <c r="K12" s="28"/>
      <c r="L12" s="28"/>
      <c r="M12" s="28"/>
      <c r="N12" s="28"/>
      <c r="O12" s="28"/>
      <c r="P12" s="28"/>
      <c r="Q12" s="28"/>
      <c r="R12" s="28"/>
      <c r="S12" s="28"/>
      <c r="T12" s="28"/>
      <c r="U12" s="28"/>
      <c r="V12" s="28"/>
    </row>
    <row r="13" spans="1:22" ht="216.75">
      <c r="A13" s="66">
        <v>4</v>
      </c>
      <c r="B13" s="85" t="s">
        <v>75</v>
      </c>
      <c r="C13" s="5"/>
      <c r="D13" s="79" t="s">
        <v>81</v>
      </c>
      <c r="E13" s="87" t="s">
        <v>110</v>
      </c>
      <c r="F13" s="75" t="s">
        <v>116</v>
      </c>
      <c r="G13" s="74" t="s">
        <v>116</v>
      </c>
      <c r="H13" s="47"/>
      <c r="I13" s="48"/>
      <c r="K13" s="28"/>
      <c r="L13" s="28"/>
      <c r="M13" s="28"/>
      <c r="N13" s="28"/>
      <c r="O13" s="28"/>
      <c r="P13" s="28"/>
      <c r="Q13" s="28"/>
      <c r="R13" s="28"/>
      <c r="S13" s="28"/>
      <c r="T13" s="28"/>
      <c r="U13" s="28"/>
      <c r="V13" s="28"/>
    </row>
    <row r="14" spans="1:22" ht="166.5" customHeight="1">
      <c r="A14" s="66">
        <v>5</v>
      </c>
      <c r="B14" s="85" t="s">
        <v>76</v>
      </c>
      <c r="C14" s="5"/>
      <c r="D14" s="78" t="s">
        <v>80</v>
      </c>
      <c r="E14" s="87" t="s">
        <v>90</v>
      </c>
      <c r="F14" s="75" t="s">
        <v>117</v>
      </c>
      <c r="G14" s="74" t="s">
        <v>117</v>
      </c>
      <c r="H14" s="47"/>
      <c r="I14" s="48"/>
      <c r="K14" s="28"/>
      <c r="L14" s="28"/>
      <c r="M14" s="28"/>
      <c r="N14" s="28"/>
      <c r="O14" s="28"/>
      <c r="P14" s="28"/>
      <c r="Q14" s="28"/>
      <c r="R14" s="28"/>
      <c r="S14" s="28"/>
      <c r="T14" s="28"/>
      <c r="U14" s="28"/>
      <c r="V14" s="28"/>
    </row>
    <row r="15" spans="1:22" ht="136.5" customHeight="1">
      <c r="A15" s="66">
        <v>6</v>
      </c>
      <c r="B15" s="85" t="s">
        <v>91</v>
      </c>
      <c r="C15" s="5"/>
      <c r="D15" s="78" t="s">
        <v>84</v>
      </c>
      <c r="E15" s="87" t="s">
        <v>111</v>
      </c>
      <c r="F15" s="75" t="s">
        <v>118</v>
      </c>
      <c r="G15" s="74" t="s">
        <v>118</v>
      </c>
      <c r="H15" s="47"/>
      <c r="I15" s="48"/>
      <c r="K15" s="28"/>
      <c r="L15" s="28"/>
      <c r="M15" s="28"/>
      <c r="N15" s="28"/>
      <c r="O15" s="28"/>
      <c r="P15" s="28"/>
      <c r="Q15" s="28"/>
      <c r="R15" s="28"/>
      <c r="S15" s="28"/>
      <c r="T15" s="28"/>
      <c r="U15" s="28"/>
      <c r="V15" s="28"/>
    </row>
    <row r="16" spans="1:22" ht="38.25">
      <c r="A16" s="66">
        <v>7</v>
      </c>
      <c r="B16" s="85" t="s">
        <v>105</v>
      </c>
      <c r="C16" s="5"/>
      <c r="D16" s="70" t="s">
        <v>107</v>
      </c>
      <c r="E16" s="88"/>
      <c r="F16" s="75"/>
      <c r="G16" s="74"/>
      <c r="H16" s="47"/>
      <c r="I16" s="48"/>
      <c r="K16" s="28"/>
      <c r="L16" s="28"/>
      <c r="M16" s="28"/>
      <c r="N16" s="28"/>
      <c r="O16" s="28"/>
      <c r="P16" s="28"/>
      <c r="Q16" s="28"/>
      <c r="R16" s="28"/>
      <c r="S16" s="28"/>
      <c r="T16" s="28"/>
      <c r="U16" s="28"/>
      <c r="V16" s="28"/>
    </row>
    <row r="17" spans="1:22" ht="63.75">
      <c r="A17" s="66">
        <v>8</v>
      </c>
      <c r="B17" s="86" t="s">
        <v>120</v>
      </c>
      <c r="C17" s="5"/>
      <c r="D17" s="46"/>
      <c r="E17" s="88"/>
      <c r="F17" s="75" t="s">
        <v>119</v>
      </c>
      <c r="G17" s="74" t="s">
        <v>119</v>
      </c>
      <c r="H17" s="47"/>
      <c r="I17" s="48"/>
      <c r="K17" s="28"/>
      <c r="L17" s="28"/>
      <c r="M17" s="28"/>
      <c r="N17" s="28"/>
      <c r="O17" s="28"/>
      <c r="P17" s="28"/>
      <c r="Q17" s="28"/>
      <c r="R17" s="28"/>
      <c r="S17" s="28"/>
      <c r="T17" s="28"/>
      <c r="U17" s="28"/>
      <c r="V17" s="28"/>
    </row>
    <row r="18" spans="1:22" ht="12.75">
      <c r="A18" s="66">
        <v>9</v>
      </c>
      <c r="B18" s="14"/>
      <c r="C18" s="5"/>
      <c r="D18" s="46"/>
      <c r="E18" s="88"/>
      <c r="F18" s="47"/>
      <c r="G18" s="74"/>
      <c r="H18" s="47"/>
      <c r="I18" s="48"/>
      <c r="K18" s="28"/>
      <c r="L18" s="28"/>
      <c r="M18" s="28"/>
      <c r="N18" s="30" t="s">
        <v>18</v>
      </c>
      <c r="O18" s="28"/>
      <c r="P18" s="28"/>
      <c r="Q18" s="28"/>
      <c r="R18" s="28"/>
      <c r="S18" s="28"/>
      <c r="T18" s="28"/>
      <c r="U18" s="28"/>
      <c r="V18" s="28"/>
    </row>
    <row r="19" spans="1:22" ht="12.75">
      <c r="A19" s="66">
        <v>10</v>
      </c>
      <c r="B19" s="13"/>
      <c r="C19" s="5"/>
      <c r="D19" s="46"/>
      <c r="E19" s="88"/>
      <c r="F19" s="47"/>
      <c r="G19" s="74"/>
      <c r="H19" s="47"/>
      <c r="I19" s="48"/>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1:22" ht="12.75">
      <c r="K22" s="28"/>
      <c r="L22" s="28"/>
      <c r="M22" s="28"/>
      <c r="N22" s="30" t="s">
        <v>32</v>
      </c>
      <c r="O22" s="28"/>
      <c r="P22" s="28"/>
      <c r="Q22" s="28"/>
      <c r="R22" s="28"/>
      <c r="S22" s="28"/>
      <c r="T22" s="28"/>
      <c r="U22" s="28"/>
      <c r="V22" s="28"/>
    </row>
    <row r="23" spans="11:22" ht="12.75">
      <c r="K23" s="28"/>
      <c r="L23" s="28"/>
      <c r="M23" s="28"/>
      <c r="N23" s="30" t="s">
        <v>16</v>
      </c>
      <c r="O23" s="28"/>
      <c r="P23" s="28"/>
      <c r="Q23" s="28"/>
      <c r="R23" s="28"/>
      <c r="S23" s="28"/>
      <c r="T23" s="28"/>
      <c r="U23" s="28"/>
      <c r="V23" s="28"/>
    </row>
    <row r="24" spans="11:22" ht="12.75">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8:I8"/>
    <mergeCell ref="A3:I3"/>
    <mergeCell ref="A1:I1"/>
    <mergeCell ref="A2:I2"/>
  </mergeCells>
  <dataValidations count="2">
    <dataValidation type="list" allowBlank="1" showInputMessage="1" showErrorMessage="1" sqref="C17:C32">
      <formula1>$N$18:$N$23</formula1>
    </dataValidation>
    <dataValidation type="list" allowBlank="1" showInputMessage="1" showErrorMessage="1" sqref="C10:C16">
      <formula1>$M$12:$M$19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89" t="str">
        <f>Setup!A2</f>
        <v>[GroupName]</v>
      </c>
      <c r="B1" s="89"/>
      <c r="C1" s="89"/>
      <c r="D1" s="89"/>
      <c r="E1" s="89"/>
      <c r="F1" s="89"/>
      <c r="G1" s="89"/>
      <c r="H1" s="32"/>
      <c r="I1" s="32"/>
    </row>
    <row r="2" spans="1:9" s="31" customFormat="1" ht="18">
      <c r="A2" s="90" t="str">
        <f>Setup!A5</f>
        <v>[IssueTitle]</v>
      </c>
      <c r="B2" s="90"/>
      <c r="C2" s="90"/>
      <c r="D2" s="90"/>
      <c r="E2" s="90"/>
      <c r="F2" s="90"/>
      <c r="G2" s="90"/>
      <c r="H2" s="32"/>
      <c r="I2" s="32"/>
    </row>
    <row r="3" spans="1:9" ht="18">
      <c r="A3" s="91" t="s">
        <v>46</v>
      </c>
      <c r="B3" s="91"/>
      <c r="C3" s="91"/>
      <c r="D3" s="91"/>
      <c r="E3" s="91"/>
      <c r="F3" s="91"/>
      <c r="G3" s="91"/>
      <c r="H3" s="91"/>
      <c r="I3" s="91"/>
    </row>
    <row r="4" spans="1:2" ht="38.25" customHeight="1">
      <c r="A4" s="2"/>
      <c r="B4" s="18" t="s">
        <v>62</v>
      </c>
    </row>
    <row r="5" spans="1:6" ht="41.25" customHeight="1">
      <c r="A5" s="18"/>
      <c r="B5" s="101" t="s">
        <v>29</v>
      </c>
      <c r="C5" s="102"/>
      <c r="D5" s="102"/>
      <c r="E5" s="102"/>
      <c r="F5" s="103"/>
    </row>
    <row r="6" spans="1:6" ht="43.5" customHeight="1">
      <c r="A6" s="18"/>
      <c r="B6" s="25" t="s">
        <v>0</v>
      </c>
      <c r="C6" s="51" t="s">
        <v>1</v>
      </c>
      <c r="D6" s="25" t="s">
        <v>2</v>
      </c>
      <c r="E6" s="51" t="s">
        <v>3</v>
      </c>
      <c r="F6" s="25" t="s">
        <v>4</v>
      </c>
    </row>
    <row r="7" spans="1:6" ht="12.75">
      <c r="A7" s="26">
        <v>1</v>
      </c>
      <c r="B7" s="50" t="s">
        <v>10</v>
      </c>
      <c r="C7" s="49" t="s">
        <v>10</v>
      </c>
      <c r="D7" s="50" t="s">
        <v>10</v>
      </c>
      <c r="E7" s="49" t="s">
        <v>10</v>
      </c>
      <c r="F7" s="50" t="s">
        <v>10</v>
      </c>
    </row>
    <row r="8" spans="1:6" ht="12.75">
      <c r="A8" s="26">
        <v>2</v>
      </c>
      <c r="B8" s="50" t="s">
        <v>10</v>
      </c>
      <c r="C8" s="49" t="s">
        <v>10</v>
      </c>
      <c r="D8" s="50" t="s">
        <v>10</v>
      </c>
      <c r="E8" s="49" t="s">
        <v>10</v>
      </c>
      <c r="F8" s="50" t="s">
        <v>10</v>
      </c>
    </row>
    <row r="9" spans="1:6" ht="12.75">
      <c r="A9" s="26">
        <v>3</v>
      </c>
      <c r="B9" s="50" t="s">
        <v>10</v>
      </c>
      <c r="C9" s="49" t="s">
        <v>10</v>
      </c>
      <c r="D9" s="50" t="s">
        <v>10</v>
      </c>
      <c r="E9" s="49" t="s">
        <v>10</v>
      </c>
      <c r="F9" s="50" t="s">
        <v>10</v>
      </c>
    </row>
    <row r="10" spans="1:6" ht="12.75">
      <c r="A10" s="26">
        <v>4</v>
      </c>
      <c r="B10" s="50" t="s">
        <v>10</v>
      </c>
      <c r="C10" s="49" t="s">
        <v>10</v>
      </c>
      <c r="D10" s="50" t="s">
        <v>10</v>
      </c>
      <c r="E10" s="49" t="s">
        <v>10</v>
      </c>
      <c r="F10" s="50" t="s">
        <v>10</v>
      </c>
    </row>
    <row r="11" spans="1:6" ht="12.75">
      <c r="A11" s="26">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[GroupName]</v>
      </c>
    </row>
    <row r="2" s="31" customFormat="1" ht="18">
      <c r="A2" s="34" t="str">
        <f>Setup!A5</f>
        <v>[IssueTitle]</v>
      </c>
    </row>
    <row r="3" ht="18">
      <c r="A3" s="40" t="s">
        <v>47</v>
      </c>
    </row>
    <row r="5" s="1" customFormat="1" ht="12.75">
      <c r="A5" s="1" t="s">
        <v>63</v>
      </c>
    </row>
    <row r="7" ht="12.75">
      <c r="A7" s="35" t="s">
        <v>39</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89" t="str">
        <f>Setup!A2</f>
        <v>[GroupName]</v>
      </c>
      <c r="B1" s="89"/>
      <c r="C1" s="92"/>
      <c r="D1" s="92"/>
      <c r="E1" s="92"/>
      <c r="F1" s="92"/>
      <c r="G1" s="92"/>
      <c r="H1" s="92"/>
      <c r="I1" s="92"/>
      <c r="J1" s="92"/>
    </row>
    <row r="2" spans="1:10" s="38" customFormat="1" ht="18">
      <c r="A2" s="90" t="str">
        <f>Setup!A5</f>
        <v>[IssueTitle]</v>
      </c>
      <c r="B2" s="90"/>
      <c r="C2" s="92"/>
      <c r="D2" s="92"/>
      <c r="E2" s="92"/>
      <c r="F2" s="92"/>
      <c r="G2" s="92"/>
      <c r="H2" s="92"/>
      <c r="I2" s="92"/>
      <c r="J2" s="92"/>
    </row>
    <row r="3" spans="1:10" s="38" customFormat="1" ht="18">
      <c r="A3" s="91" t="s">
        <v>40</v>
      </c>
      <c r="B3" s="91"/>
      <c r="C3" s="91"/>
      <c r="D3" s="91"/>
      <c r="E3" s="91"/>
      <c r="F3" s="91"/>
      <c r="G3" s="91"/>
      <c r="H3" s="91"/>
      <c r="I3" s="91"/>
      <c r="J3" s="91"/>
    </row>
    <row r="4" spans="1:23" s="38" customFormat="1" ht="18">
      <c r="A4" s="5" t="s">
        <v>44</v>
      </c>
      <c r="B4" s="5"/>
      <c r="C4" s="27"/>
      <c r="D4" s="27"/>
      <c r="E4" s="27"/>
      <c r="F4" s="27"/>
      <c r="G4" s="27"/>
      <c r="H4" s="37"/>
      <c r="I4" s="37"/>
      <c r="J4" s="37"/>
      <c r="L4" s="28"/>
      <c r="M4" s="28"/>
      <c r="N4" s="28"/>
      <c r="O4" s="28"/>
      <c r="P4" s="28"/>
      <c r="Q4" s="28"/>
      <c r="R4" s="28"/>
      <c r="S4" s="28"/>
      <c r="T4" s="28"/>
      <c r="U4" s="28"/>
      <c r="V4" s="28"/>
      <c r="W4" s="28"/>
    </row>
    <row r="5" spans="1:23" s="38" customFormat="1" ht="18">
      <c r="A5" s="5" t="s">
        <v>64</v>
      </c>
      <c r="B5" s="5"/>
      <c r="C5" s="27"/>
      <c r="D5" s="27"/>
      <c r="E5" s="27"/>
      <c r="F5" s="27"/>
      <c r="G5" s="27"/>
      <c r="H5" s="37"/>
      <c r="I5" s="37"/>
      <c r="J5" s="37"/>
      <c r="L5" s="28"/>
      <c r="M5" s="28"/>
      <c r="N5" s="28"/>
      <c r="O5" s="28"/>
      <c r="P5" s="28"/>
      <c r="Q5" s="28"/>
      <c r="R5" s="28"/>
      <c r="S5" s="28"/>
      <c r="T5" s="28"/>
      <c r="U5" s="28"/>
      <c r="V5" s="28"/>
      <c r="W5" s="28"/>
    </row>
    <row r="6" spans="1:23" s="38" customFormat="1" ht="25.5">
      <c r="A6" s="44" t="s">
        <v>41</v>
      </c>
      <c r="B6" s="45" t="s">
        <v>43</v>
      </c>
      <c r="C6" s="44" t="s">
        <v>42</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2016-09-28T21:13:49Z</dcterms:modified>
  <cp:category/>
  <cp:version/>
  <cp:contentType/>
  <cp:contentStatus/>
</cp:coreProperties>
</file>