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5252" windowHeight="6588" tabRatio="886" firstSheet="2" activeTab="5"/>
  </bookViews>
  <sheets>
    <sheet name="Setup" sheetId="1" r:id="rId1"/>
    <sheet name="1. Interest Identification" sheetId="2" r:id="rId2"/>
    <sheet name="2. Options Matrix- Design Comp." sheetId="3" r:id="rId3"/>
    <sheet name="2a. Design Component Details" sheetId="4" state="hidden" r:id="rId4"/>
    <sheet name="2b. Option Details" sheetId="5" r:id="rId5"/>
    <sheet name="3. Package Matrix" sheetId="6" r:id="rId6"/>
    <sheet name="3a. Package Details" sheetId="7" r:id="rId7"/>
    <sheet name="Parking Lot" sheetId="8" r:id="rId8"/>
    <sheet name="Revision History" sheetId="9" state="hidden"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<sst xmlns="http://schemas.openxmlformats.org/spreadsheetml/2006/main" count="542" uniqueCount="258">
  <si>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</si>
  <si>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</si>
  <si>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</si>
  <si>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</si>
  <si>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</si>
  <si>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</si>
  <si>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</si>
  <si>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</si>
  <si>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</si>
  <si>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</si>
  <si>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</si>
  <si>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</si>
  <si>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</si>
  <si>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</si>
  <si>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</si>
  <si>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</si>
  <si>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</si>
  <si>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</si>
  <si>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</si>
  <si>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</si>
  <si>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</si>
  <si>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</si>
  <si>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</si>
  <si>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</si>
  <si>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</si>
  <si>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</si>
  <si>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</si>
  <si>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</si>
  <si>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</si>
  <si>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</si>
  <si>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</si>
  <si>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</si>
  <si>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</si>
  <si>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</si>
  <si>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</si>
  <si>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</si>
  <si>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</si>
  <si>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</si>
  <si>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</si>
  <si>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</si>
  <si>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</si>
  <si>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</si>
  <si>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</si>
  <si>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</si>
  <si>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</si>
  <si>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</si>
  <si>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</si>
  <si>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</si>
  <si>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</si>
  <si>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</si>
  <si>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</si>
  <si>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</si>
  <si>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</si>
  <si>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</si>
  <si>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</si>
  <si>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</si>
  <si>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</si>
  <si>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</si>
  <si>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</si>
  <si>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</si>
  <si>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</si>
  <si>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</si>
  <si>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</si>
  <si>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</si>
  <si>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</si>
  <si>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</si>
  <si>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</si>
  <si>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</si>
  <si>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</si>
  <si>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</si>
  <si>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</si>
  <si>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</si>
  <si>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</si>
  <si>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</si>
  <si>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</si>
  <si>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</si>
  <si>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</si>
  <si>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</si>
  <si>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</si>
  <si>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</si>
  <si>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</si>
  <si>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</si>
  <si>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</si>
  <si>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</si>
  <si>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</si>
  <si>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</si>
  <si>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</si>
  <si>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</si>
  <si>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</si>
  <si>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</si>
  <si>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</si>
  <si>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</si>
  <si>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</si>
  <si>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</si>
  <si>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</si>
  <si>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</si>
  <si>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</si>
  <si>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</si>
  <si>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</si>
  <si>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</si>
  <si>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</si>
  <si>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</si>
  <si>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</si>
  <si>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</si>
  <si>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</si>
  <si>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</si>
  <si>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</si>
  <si>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</si>
  <si>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</si>
  <si>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</si>
  <si>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</si>
  <si>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</si>
  <si>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</si>
  <si>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</si>
  <si>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</si>
  <si>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</si>
  <si>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</si>
  <si>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</si>
  <si>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</si>
  <si>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</si>
  <si>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</si>
  <si>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</si>
  <si>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</si>
  <si>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</si>
  <si>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</si>
  <si>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</si>
  <si>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</si>
  <si>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</si>
  <si>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</si>
  <si>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</si>
  <si>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</si>
  <si>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</si>
  <si>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</si>
  <si>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</si>
  <si>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</si>
  <si>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</si>
  <si>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</si>
  <si>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</si>
  <si>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</si>
  <si>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</si>
  <si>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</si>
  <si>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</si>
  <si>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</si>
  <si>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</si>
  <si>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</si>
  <si>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</si>
  <si>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</si>
  <si>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</si>
  <si>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</si>
  <si>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</si>
  <si>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</si>
  <si>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</si>
  <si>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</si>
  <si>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</si>
  <si>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</si>
  <si>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</si>
  <si>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</si>
  <si>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</si>
  <si>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</si>
  <si>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</si>
  <si>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</si>
  <si>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</si>
  <si>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</si>
  <si>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</si>
  <si>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</si>
  <si>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</si>
  <si>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</si>
  <si>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</si>
  <si>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</si>
  <si>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</si>
  <si>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</si>
  <si>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</si>
  <si>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</si>
  <si>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</si>
  <si>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</si>
  <si>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</si>
  <si>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</si>
  <si>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</si>
  <si>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</si>
  <si>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</si>
  <si>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t>Update status quo methodology to capture revenues since the more recent of a) the last successful performance in an event that was 10 minutes or more or b) the beginning of the delivery year.</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</si>
  <si>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</si>
  <si>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</si>
  <si>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</si>
  <si>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</si>
  <si>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</si>
  <si>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</si>
  <si>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t>If they report the outage or derate after the fact and didn't have it reflected as unavailable in Markets Gateway, then they still have the same repercussions (buy back assignment).</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</si>
  <si>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</si>
  <si>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</si>
  <si>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</si>
  <si>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</si>
  <si>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</si>
  <si>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</si>
  <si>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</si>
  <si>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</si>
  <si>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</si>
  <si>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Resources must submit accurate hourly eco max values and unit availability status in Markets Gateway and make real-time updates to maintain accurate values.</t>
  </si>
  <si>
    <t xml:space="preserve">All generation resources providing reserves must have telemetry to receive the reserve deployment within the basepoint. Demand response resources continue to receive deployment instructions through DR Hub. </t>
  </si>
  <si>
    <t>Operator terminates the synchronized reserve event through the reserve deployment system.</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</si>
  <si>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</si>
  <si>
    <t>Update status quo to evaluate whether a resource reaches the lesser of a) its dispatch point or b) its reserve assignment within 30 minutes any time it's called on for energy.</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</si>
  <si>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
If a NSR resource extends its notification time longer than 10 minutes during the operating day, the resource will not clear for RT NSR and will need to buy back its DA commitment based on the RT clearing price. </t>
    </r>
  </si>
  <si>
    <t xml:space="preserve">Update status quo methodology to capture synchronized reserve credits since the more recent of a) the last successful performance in an event that was 10 minutes or more or b) the beginning of the delivery year </t>
  </si>
  <si>
    <t xml:space="preserve">Update status quo methodology to capture synchronized reserve credits since the more recent of a) the last evaluated event that was 10 minutes or more or b) the beginning of the delivery year </t>
  </si>
  <si>
    <t>Resources that have a synchronized reserve assignment and respond to a Synchronized Reserve Event are exempt from BOR Generator Deviations during the event.</t>
  </si>
  <si>
    <t>Remove the expected value of the penalty component of the synchronized reserve offer.</t>
  </si>
  <si>
    <t>Remove the must-offer requirement.</t>
  </si>
  <si>
    <t xml:space="preserve">If a resource reports themselves as unavailable in Markets Gateway, they will not be cleared for reserves in real-time and will have to buy back any day ahead reserve assignment. 
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</si>
  <si>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i/>
        <sz val="10"/>
        <rFont val="Arial"/>
        <family val="2"/>
      </rPr>
      <t>[Manual 11, Section 4.3]</t>
    </r>
  </si>
  <si>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i/>
        <sz val="10"/>
        <rFont val="Arial"/>
        <family val="2"/>
      </rPr>
      <t>[Manual 11, Section 4.3]</t>
    </r>
  </si>
  <si>
    <t>For reserves assignments that are determined to be undeliverable during a deployment event, causing an adjustment in the performance evaluation and a reduction in penalties, settlements will reduce the reserve assignment by any undeliverable MWs</t>
  </si>
  <si>
    <t xml:space="preserve">Ability of resources in condensing mode holding a reserve assignment to set reserve market clearing prices when they have a dispatchable range. </t>
  </si>
  <si>
    <t xml:space="preserve">Reserve assignments for condensing resources are cleared in the hour ahead engine, which is binding. These assignments are not economically optimized within the RTSCED engine within any available dispatchable range and therefore cannot set price. </t>
  </si>
  <si>
    <t xml:space="preserve">Reserve assignment capping in settlements for undeliverable reserve MWs during a synchronized reserve event. </t>
  </si>
  <si>
    <t xml:space="preserve">Perform two checks to evaluate resource performance. A resource's MW shortfall is based on the lesser of the shortfall calculation across the two checks.
Check 1: An updated status quo methodology that caps the resource's expected performance at the resource's EcoMax.
Check 2: Using the resource’s segmented ramp rates, PJM will calculate the resource’s expected, ramp-limited capability over the 10 minutes following the start of the event based on the resource’s starting MW output. PJM will evaluate if the resource meets or exceeds this expected performance within 10 minutes and sustains that performance for the event up to the product duration requirement. </t>
  </si>
  <si>
    <t xml:space="preserve">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
</t>
  </si>
  <si>
    <t>Buy-back of undelivered energy at the real-time LMP for the product duration. This penalty will be capped at the synchronized reserve revenues earned for the day.</t>
  </si>
  <si>
    <t>Buy-back of undelivered energy at the real-time LMP for the product duration. This penalty will be capped at the non-synchronized reserve revenues earned for the day.</t>
  </si>
  <si>
    <t>Status quo + a buy back of undelivered energy or MWh at real-time LMP for the product duration. The penalty will be capped at the secondary reserved revenues earned for the day.</t>
  </si>
  <si>
    <t>Compensation for "reserve only" resources during a Synchronized Reserve event</t>
  </si>
  <si>
    <t>Status quo + remove all LOC Credits paid during the retroactive penalty period.</t>
  </si>
  <si>
    <t>All resources are subject to a PJM-initiated testing requirement prior to being capable of offering into the synchronized reserves market. Resources that have not been dispatched for a reserve event greater than or equal to 10 minutes in the last 365 days are subject to an annual testing requirement, failure of which would require subsequent testing before that resource is eligible to offer once more.</t>
  </si>
  <si>
    <t xml:space="preserve">Status quo + Allow the risk that the cost of energy megawatts deployed during a reserve event will not be recovered to be included in the synchronized reserve offer price. </t>
  </si>
  <si>
    <t xml:space="preserve">Reserves will be deployed proportional to the reserve assignment. If a pro rata reserve deployment would violate a resource's operating parameters (e.g., request that a condenser operate below EcoMin), the reserve deployment will be the greater of EcoMin or the desired reserve deployment. </t>
  </si>
  <si>
    <t xml:space="preserve">Status quo + LMP-based penalty for undelivered energy, calculated based on the shortfall MWs, starting in the interval in which the resource was expected to have fully deployed and extending for the product duration. </t>
  </si>
  <si>
    <t xml:space="preserve">Add the reserve deployment MWs to the current output of each resource in AGC and sent out immediately through telemetry, along with a notification that there is an active spin event. </t>
  </si>
  <si>
    <t xml:space="preserve">For generators, add the reserve deployment MWs to the current output of each resource in AGC and sent out immediately through telemetry, along with a notification that there is an active spin event.  DR Hub continues to be the communication channel for DR resources. </t>
  </si>
  <si>
    <t xml:space="preserve">All resources to continue to follow their basepoints. Synchronized reserve deployment instructions are sent out by AGC through updated basepoints as needed. </t>
  </si>
  <si>
    <t>Generators continue to follow their basepoints. Synchronized reserve deployment instructions are sent out by AGC through updated basepoints as needed. For DR resources, SR deployment instructions continue to be transmitted through DR Hub.</t>
  </si>
  <si>
    <r>
      <t xml:space="preserve">Penalties in settlements for SR resources for </t>
    </r>
    <r>
      <rPr>
        <sz val="10"/>
        <color indexed="8"/>
        <rFont val="Arial"/>
        <family val="2"/>
      </rPr>
      <t>non-performance</t>
    </r>
    <r>
      <rPr>
        <sz val="10"/>
        <color theme="1"/>
        <rFont val="Arial"/>
        <family val="2"/>
      </rPr>
      <t xml:space="preserve"> </t>
    </r>
    <r>
      <rPr>
        <sz val="10"/>
        <color indexed="8"/>
        <rFont val="Arial"/>
        <family val="2"/>
      </rPr>
      <t>during synchronized reserve events</t>
    </r>
  </si>
  <si>
    <r>
      <t>Penalities in settlement for NSR resources for non-performance</t>
    </r>
  </si>
  <si>
    <r>
      <t xml:space="preserve">During an NSR event, if a resource fails to provide the Non-Synchronized Reserve assignment in response to the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
No penalties for non-performance outside of an NSR event.</t>
    </r>
  </si>
  <si>
    <t>12a</t>
  </si>
  <si>
    <t>12b</t>
  </si>
  <si>
    <t>Resources that meet/exceed their commitment during a reserves dispatch are eligible for energy payments, based on the RT LMP, for the product duration.
(Note that the interval considered should be identical to design component 6 solution option C, “LMP-based penalty for undelivered energy, calculated based on the shortfall MWs, starting in the interval in which the resource was expected to have fully deployed and extending for the product duration.”)</t>
  </si>
  <si>
    <t>Update the status quo to provide uplift payments for resources that deploy reserves to make them whole for any unrecovered deployment costs when they are dispatched up to deploy reserves uneconomically. Make whole payments for the unrecovered costs of deploying synchronized reserves will be credited through the synchronized reserve market and costs will be allocated to the synchronized reserve market. Make whole payments will be offset by revenue above costs earned from synchronous reserve market clearing price credits for that operating day.</t>
  </si>
  <si>
    <t xml:space="preserve">Update procedures for setting the reserve requirements to allow PJM to reflect operational uncertainty directly in the minimum reserve requirement for each reserve product at any time and clarify that PJM has the ability to set reserve requirements independently. Update the manual language to specify criteria that PJM will use in increasing the requirements.
</t>
  </si>
  <si>
    <t>Set the secondary reserve duration requirement to be 60 minutes.</t>
  </si>
  <si>
    <t>Not defined</t>
  </si>
  <si>
    <t xml:space="preserve">Secondary reserve requirement duration requirement (i.e., requirement for how long a resource must be able to sustain response). </t>
  </si>
  <si>
    <t xml:space="preserve">Status quo + LMP-based penalty for undelivered energy, calculated based on the shortfall MWs, starting in the interval in which the resource was expected to have deployed (30 minutes after called online) and extending for the product duration (60 minutes). </t>
  </si>
  <si>
    <t xml:space="preserve">Irrespective of the existence of an NSR event, resources would be assessed an LMP-based penalty for undelivered energy, calculated based on the shortfall MWs, starting in the interval in which the resource was expected to have deployed (10 minutes after called online) and extending for the product duration (30 minutes) +  adjustments to day of reserve credits as currently done for SECR. </t>
  </si>
  <si>
    <t>Status quo</t>
  </si>
  <si>
    <r>
      <rPr>
        <b/>
        <sz val="10"/>
        <color indexed="10"/>
        <rFont val="Arial"/>
        <family val="2"/>
      </rPr>
      <t>Status quo day of penalty + a flat, per MW penalty charge for the MW shortfall at a rate of the greater of: 1) the penaty factor ($850) or 2) system energy price in the interval in which the resource was expected to have fully deployed (i.e., 10 minutes after the start of the event)</t>
    </r>
    <r>
      <rPr>
        <sz val="10"/>
        <color theme="1"/>
        <rFont val="Arial"/>
        <family val="2"/>
      </rPr>
      <t xml:space="preserve">
</t>
    </r>
  </si>
  <si>
    <t>Status quo day of penalty + a flat, per MW penalty charge for the MW shortfall at a rate of the greater of: 1) the penalty factor ($850) or 2) system energy price in the interval in which the resource was expected to have fully deployed (i.e., 10 minutes after the start of the event)</t>
  </si>
  <si>
    <t>The aggregation of individual unit response in settlements is applied when calculating the retroactive penalty charge. Under this package, the retroactive penalty would be removed, and the aggregation would not be applied to the day of charge (consistent with status quo) or the proposed flat, per MW penalty.</t>
  </si>
  <si>
    <t>The reserve assignments for condensing resources with a dispatchable range will cleared within that range by RTSCED, allowing those offer prices to be reflected in the reserve market clearing price when those resources are marginal.</t>
  </si>
  <si>
    <t xml:space="preserve">For generators, add the reserve deployment MWs to the current output of each resource in AGC and send out immediately through telemetry, along with a notification that there is an active spin event.  DR Hub continues to be the communication channel for DR resources. </t>
  </si>
  <si>
    <t xml:space="preserve">Irrespective of the existence of an NSR event, adjustments to day of reserve credits as currently done for SECR + resources would be assessed an LMP-based penalty for undelivered energy, calculated based on the shortfall MWs, starting in the interval in which the resource was expected to have deployed (10 minutes after called online) and extending for the product duration (30 minutes). </t>
  </si>
  <si>
    <r>
      <rPr>
        <sz val="10"/>
        <rFont val="Arial"/>
        <family val="2"/>
      </rPr>
      <t>Status quo for NSR events.</t>
    </r>
    <r>
      <rPr>
        <sz val="10"/>
        <color theme="1"/>
        <rFont val="Arial"/>
        <family val="2"/>
      </rPr>
      <t xml:space="preserve">
When a NSR resource is called online for energy, regardless of the existence of a spin event, evaluate whether it reaches EcoMin within 10 minutes.
</t>
    </r>
    <r>
      <rPr>
        <sz val="10"/>
        <rFont val="Arial"/>
        <family val="2"/>
      </rPr>
      <t xml:space="preserve">If a NSR resource extends its notification time longer than 10 minutes during the operating day, the resource will not clear for RT NSR and will need to buy back its DA commitment based on the RT clearing price. </t>
    </r>
  </si>
  <si>
    <t xml:space="preserve">Status quo for NSR events. 
When a NSR resource is called online for energy, regardless of the existence of a spin event,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</si>
  <si>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Status quo for NSR events.
When a NSR resource is called online for energy, regardless of the existence of a spin event,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</si>
  <si>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total retroactive shortfall penalties are allocated to LSEs that did not have any shortfalls for the event based on their Synch Reserve Obligation Ratio Share for the hour of the event in each five minute interval, excluding the obligations of those receiving a Retroactive Penalty Charge for a performance shortfall.</t>
  </si>
  <si>
    <t xml:space="preserve">Status quo for day of penalty charge. The flat, per MW shortfall penalties would be allocated to LSEs that did not have any shortfalls for the event based on their Synch Reserve Obligation Ratio in the hour of the synch reserve event. </t>
  </si>
  <si>
    <t>The reduction in credits due to non-performance will reduce the charges to load for that operating day (mirroring status quo for SECR reductions in credits). The LMP-based penalty will be allocated to load based on their Non-Synchronized Reserve Obligation Ratio Share.</t>
  </si>
  <si>
    <t xml:space="preserve">Status quo for the reduction in credits. The LMP-based penalty will be allocated to load based on their Secondary Reserve Obligation Ratio Share. </t>
  </si>
  <si>
    <t xml:space="preserve">The reduction in credits due to non-performance will reduce the charges to load for that operating day (mirroring status quo for SECR reductions in credits). The LMP-based penalty will be allocated to load based on their Non-Synchronized Reserve Obligation Ratio Share.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</si>
</sst>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i/>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177">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88" applyFont="1" applyAlignment="1">
      <alignment wrapText="1"/>
      <protection/>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wrapText="1"/>
    </xf>
    <xf numFmtId="0" fontId="62" fillId="0" borderId="0" xfId="88" applyFont="1" applyAlignment="1">
      <alignment horizontal="center" wrapText="1"/>
      <protection/>
    </xf>
    <xf numFmtId="0" fontId="62" fillId="0" borderId="0" xfId="88" applyFont="1" applyAlignment="1">
      <alignment wrapText="1"/>
      <protection/>
    </xf>
    <xf numFmtId="0" fontId="62" fillId="0" borderId="0" xfId="88" applyFont="1" applyBorder="1" applyAlignment="1">
      <alignment wrapText="1"/>
      <protection/>
    </xf>
    <xf numFmtId="0" fontId="62" fillId="0" borderId="0" xfId="88" applyFont="1" applyAlignment="1">
      <alignment/>
      <protection/>
    </xf>
    <xf numFmtId="0" fontId="62" fillId="0" borderId="0" xfId="0" applyFont="1" applyAlignment="1">
      <alignment/>
    </xf>
    <xf numFmtId="0" fontId="0" fillId="0" borderId="0" xfId="0" applyFont="1" applyAlignment="1">
      <alignment/>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2" borderId="0" xfId="0" applyFont="1" applyFill="1" applyAlignment="1">
      <alignment/>
    </xf>
    <xf numFmtId="0" fontId="0" fillId="14" borderId="0" xfId="0" applyFont="1" applyFill="1" applyAlignment="1">
      <alignment/>
    </xf>
    <xf numFmtId="0" fontId="0" fillId="48" borderId="0" xfId="0" applyFont="1" applyFill="1" applyAlignment="1">
      <alignment wrapText="1"/>
    </xf>
    <xf numFmtId="0" fontId="0" fillId="48" borderId="0" xfId="0" applyFont="1" applyFill="1" applyAlignment="1">
      <alignment/>
    </xf>
    <xf numFmtId="0" fontId="4" fillId="0" borderId="0" xfId="88" applyFont="1" applyAlignment="1">
      <alignment horizontal="center" wrapText="1"/>
      <protection/>
    </xf>
    <xf numFmtId="0" fontId="4" fillId="0" borderId="0" xfId="88" applyFont="1" applyBorder="1" applyAlignment="1">
      <alignment wrapText="1"/>
      <protection/>
    </xf>
    <xf numFmtId="0" fontId="4" fillId="0" borderId="0" xfId="88" applyFont="1" applyAlignment="1">
      <alignment/>
      <protection/>
    </xf>
    <xf numFmtId="0" fontId="4" fillId="2" borderId="0" xfId="0" applyFont="1" applyFill="1" applyAlignment="1">
      <alignment/>
    </xf>
    <xf numFmtId="0" fontId="4" fillId="14" borderId="0" xfId="0" applyFont="1" applyFill="1" applyAlignment="1">
      <alignment/>
    </xf>
    <xf numFmtId="0" fontId="39" fillId="49" borderId="0" xfId="0" applyFont="1" applyFill="1" applyAlignment="1">
      <alignment wrapText="1"/>
    </xf>
    <xf numFmtId="0" fontId="0" fillId="2" borderId="0" xfId="0" applyFont="1" applyFill="1" applyAlignment="1">
      <alignment wrapText="1"/>
    </xf>
    <xf numFmtId="0" fontId="4" fillId="2" borderId="0" xfId="0" applyFont="1" applyFill="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0"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0"/>
          <a:ext cx="8953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609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64" comment="" totalsRowShown="0">
  <autoFilter ref="A6:J64"/>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62" comment="" totalsRowShown="0">
  <autoFilter ref="A7:J62"/>
  <tableColumns count="10">
    <tableColumn id="9" name="#"/>
    <tableColumn id="10" name="KWA"/>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2" t="s">
        <v>60</v>
      </c>
    </row>
    <row r="2" ht="12.75">
      <c r="A2" t="s">
        <v>61</v>
      </c>
    </row>
    <row r="4" ht="12.75">
      <c r="A4" s="32" t="s">
        <v>33</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20.25">
      <c r="A1" s="162" t="str">
        <f>Setup!A2</f>
        <v>Reserve Certainty Senior Task Force</v>
      </c>
      <c r="B1" s="162"/>
    </row>
    <row r="2" spans="1:2" ht="18">
      <c r="A2" s="163" t="str">
        <f>Setup!A5</f>
        <v>Reserve Certainty and Resource Flexibility Incentives</v>
      </c>
      <c r="B2" s="163"/>
    </row>
    <row r="3" spans="1:2" ht="18">
      <c r="A3" s="164" t="s">
        <v>22</v>
      </c>
      <c r="B3" s="164"/>
    </row>
    <row r="4" ht="12.75">
      <c r="B4" s="70" t="s">
        <v>52</v>
      </c>
    </row>
    <row r="6" s="75" customFormat="1" ht="12.75">
      <c r="B6" s="76" t="s">
        <v>101</v>
      </c>
    </row>
    <row r="7" spans="1:2" ht="12.75">
      <c r="A7">
        <v>1</v>
      </c>
      <c r="B7" s="71" t="s">
        <v>64</v>
      </c>
    </row>
    <row r="8" spans="1:2" ht="12.75">
      <c r="A8">
        <v>2</v>
      </c>
      <c r="B8" s="71" t="s">
        <v>65</v>
      </c>
    </row>
    <row r="9" spans="1:2" ht="12.75">
      <c r="A9">
        <v>3</v>
      </c>
      <c r="B9" s="71" t="s">
        <v>66</v>
      </c>
    </row>
    <row r="10" spans="1:2" ht="12.75">
      <c r="A10">
        <v>4</v>
      </c>
      <c r="B10" s="71" t="s">
        <v>67</v>
      </c>
    </row>
    <row r="11" spans="1:2" ht="12.75">
      <c r="A11">
        <v>5</v>
      </c>
      <c r="B11" s="71" t="s">
        <v>68</v>
      </c>
    </row>
    <row r="12" spans="1:2" s="60" customFormat="1" ht="12.75">
      <c r="A12" s="60">
        <v>6</v>
      </c>
      <c r="B12" s="71" t="s">
        <v>73</v>
      </c>
    </row>
    <row r="13" spans="1:2" s="60" customFormat="1" ht="12.75">
      <c r="A13" s="60">
        <v>7</v>
      </c>
      <c r="B13" s="71" t="s">
        <v>74</v>
      </c>
    </row>
    <row r="14" spans="1:2" s="60" customFormat="1" ht="12.75">
      <c r="A14" s="60">
        <v>8</v>
      </c>
      <c r="B14" s="71" t="s">
        <v>75</v>
      </c>
    </row>
    <row r="15" spans="1:2" s="60" customFormat="1" ht="12.75">
      <c r="A15" s="60">
        <v>9</v>
      </c>
      <c r="B15" s="71" t="s">
        <v>76</v>
      </c>
    </row>
    <row r="16" spans="1:2" s="60" customFormat="1" ht="12.75">
      <c r="A16" s="60">
        <v>10</v>
      </c>
      <c r="B16" s="71" t="s">
        <v>77</v>
      </c>
    </row>
    <row r="17" spans="1:2" s="60" customFormat="1" ht="12.75">
      <c r="A17" s="60">
        <v>11</v>
      </c>
      <c r="B17" s="71" t="s">
        <v>78</v>
      </c>
    </row>
    <row r="18" spans="1:2" s="115" customFormat="1" ht="12.75">
      <c r="A18" s="115">
        <v>12</v>
      </c>
      <c r="B18" s="71" t="s">
        <v>160</v>
      </c>
    </row>
    <row r="19" spans="1:2" s="115" customFormat="1" ht="12.75">
      <c r="A19" s="115">
        <v>13</v>
      </c>
      <c r="B19" s="71" t="s">
        <v>161</v>
      </c>
    </row>
    <row r="20" spans="1:2" s="115" customFormat="1" ht="12.75">
      <c r="A20" s="115">
        <v>14</v>
      </c>
      <c r="B20" s="71" t="s">
        <v>162</v>
      </c>
    </row>
    <row r="21" spans="1:2" s="115" customFormat="1" ht="12.75">
      <c r="A21" s="115">
        <v>15</v>
      </c>
      <c r="B21" s="71" t="s">
        <v>163</v>
      </c>
    </row>
    <row r="22" spans="1:2" s="115" customFormat="1" ht="12.75">
      <c r="A22" s="115">
        <v>16</v>
      </c>
      <c r="B22" s="71" t="s">
        <v>164</v>
      </c>
    </row>
    <row r="23" s="75" customFormat="1" ht="12.75">
      <c r="B23" s="71"/>
    </row>
    <row r="24" s="75" customFormat="1" ht="12.75">
      <c r="B24" s="77" t="s">
        <v>102</v>
      </c>
    </row>
    <row r="25" spans="1:2" s="60" customFormat="1" ht="12.75">
      <c r="A25" s="60">
        <v>17</v>
      </c>
      <c r="B25" s="71" t="s">
        <v>126</v>
      </c>
    </row>
    <row r="26" spans="1:2" s="60" customFormat="1" ht="12.75">
      <c r="A26" s="60">
        <v>18</v>
      </c>
      <c r="B26" s="71" t="s">
        <v>125</v>
      </c>
    </row>
    <row r="27" spans="1:2" s="60" customFormat="1" ht="12.75">
      <c r="A27" s="115">
        <v>19</v>
      </c>
      <c r="B27" s="71" t="s">
        <v>79</v>
      </c>
    </row>
    <row r="28" spans="1:2" ht="12.75">
      <c r="A28" s="115">
        <v>20</v>
      </c>
      <c r="B28" s="71" t="s">
        <v>69</v>
      </c>
    </row>
    <row r="29" spans="1:2" ht="12.75">
      <c r="A29" s="115">
        <v>21</v>
      </c>
      <c r="B29" s="71" t="s">
        <v>70</v>
      </c>
    </row>
    <row r="30" spans="1:2" ht="12.75">
      <c r="A30" s="115">
        <v>22</v>
      </c>
      <c r="B30" s="71" t="s">
        <v>71</v>
      </c>
    </row>
    <row r="31" spans="1:2" ht="12.75">
      <c r="A31" s="115">
        <v>23</v>
      </c>
      <c r="B31" s="71" t="s">
        <v>72</v>
      </c>
    </row>
    <row r="32" spans="1:2" ht="26.25">
      <c r="A32" s="115">
        <v>24</v>
      </c>
      <c r="B32" s="6" t="s">
        <v>95</v>
      </c>
    </row>
    <row r="33" spans="1:2" ht="12.75">
      <c r="A33" s="115">
        <v>25</v>
      </c>
      <c r="B33" s="71" t="s">
        <v>93</v>
      </c>
    </row>
    <row r="34" spans="1:2" ht="12.75">
      <c r="A34" s="115">
        <v>26</v>
      </c>
      <c r="B34" s="72" t="s">
        <v>84</v>
      </c>
    </row>
    <row r="35" spans="1:2" ht="13.5">
      <c r="A35" s="115">
        <v>27</v>
      </c>
      <c r="B35" s="73" t="s">
        <v>94</v>
      </c>
    </row>
    <row r="36" spans="1:2" ht="26.25">
      <c r="A36" s="115">
        <v>28</v>
      </c>
      <c r="B36" s="116" t="s">
        <v>165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4"/>
  <sheetViews>
    <sheetView workbookViewId="0" topLeftCell="A1">
      <pane xSplit="4" ySplit="6" topLeftCell="G20" activePane="bottomRight" state="frozen"/>
      <selection pane="topLeft" activeCell="A1" sqref="A1"/>
      <selection pane="topRight" activeCell="E1" sqref="E1"/>
      <selection pane="bottomLeft" activeCell="A7" sqref="A7"/>
      <selection pane="bottomRight" activeCell="F21" sqref="F21"/>
    </sheetView>
  </sheetViews>
  <sheetFormatPr defaultColWidth="9.140625" defaultRowHeight="12.75"/>
  <cols>
    <col min="1" max="1" width="6.57421875" style="11" bestFit="1" customWidth="1"/>
    <col min="2" max="2" width="9.28125" style="0" customWidth="1"/>
    <col min="3" max="3" width="43.140625" style="61" customWidth="1"/>
    <col min="4" max="4" width="15.57421875" style="0" hidden="1" customWidth="1"/>
    <col min="5" max="5" width="41.7109375" style="0" customWidth="1"/>
    <col min="6" max="6" width="41.421875" style="0" customWidth="1"/>
    <col min="7" max="7" width="43.140625" style="0" customWidth="1"/>
    <col min="8" max="8" width="40.57421875" style="0" customWidth="1"/>
    <col min="9" max="9" width="25.421875" style="0" customWidth="1"/>
    <col min="10" max="10" width="28.421875" style="0" customWidth="1"/>
  </cols>
  <sheetData>
    <row r="1" spans="1:10" s="28" customFormat="1" ht="20.25" hidden="1">
      <c r="A1" s="162" t="str">
        <f>Setup!A2</f>
        <v>Reserve Certainty Senior Task Force</v>
      </c>
      <c r="B1" s="165"/>
      <c r="C1" s="165"/>
      <c r="D1" s="165"/>
      <c r="E1" s="165"/>
      <c r="F1" s="165"/>
      <c r="G1" s="165"/>
      <c r="H1" s="165"/>
      <c r="I1" s="165"/>
      <c r="J1" s="165"/>
    </row>
    <row r="2" spans="1:10" s="28" customFormat="1" ht="18" hidden="1">
      <c r="A2" s="163" t="str">
        <f>Setup!A5</f>
        <v>Reserve Certainty and Resource Flexibility Incentives</v>
      </c>
      <c r="B2" s="165"/>
      <c r="C2" s="165"/>
      <c r="D2" s="165"/>
      <c r="E2" s="165"/>
      <c r="F2" s="165"/>
      <c r="G2" s="165"/>
      <c r="H2" s="165"/>
      <c r="I2" s="165"/>
      <c r="J2" s="165"/>
    </row>
    <row r="3" spans="1:52" s="1" customFormat="1" ht="18" hidden="1">
      <c r="A3" s="164" t="s">
        <v>12</v>
      </c>
      <c r="B3" s="164"/>
      <c r="C3" s="164"/>
      <c r="D3" s="164"/>
      <c r="E3" s="164"/>
      <c r="F3" s="164"/>
      <c r="G3" s="164"/>
      <c r="H3" s="164"/>
      <c r="I3" s="164"/>
      <c r="J3" s="16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75" hidden="1">
      <c r="A4" s="9"/>
      <c r="B4" s="5"/>
      <c r="C4" s="5"/>
      <c r="D4" s="5"/>
      <c r="E4" s="5"/>
      <c r="F4" s="5"/>
      <c r="G4" s="5"/>
      <c r="H4" s="5"/>
      <c r="I4" s="5"/>
      <c r="J4" s="5"/>
    </row>
    <row r="5" spans="1:10" ht="15">
      <c r="A5" s="9"/>
      <c r="B5" s="5"/>
      <c r="C5" s="5"/>
      <c r="D5" s="5"/>
      <c r="E5" s="166" t="s">
        <v>20</v>
      </c>
      <c r="F5" s="167"/>
      <c r="G5" s="167"/>
      <c r="H5" s="167"/>
      <c r="I5" s="167"/>
      <c r="J5" s="167"/>
    </row>
    <row r="6" spans="1:17" ht="51" customHeight="1">
      <c r="A6" s="10" t="s">
        <v>15</v>
      </c>
      <c r="B6" s="7" t="s">
        <v>63</v>
      </c>
      <c r="C6" s="7" t="s">
        <v>23</v>
      </c>
      <c r="D6" s="7" t="s">
        <v>29</v>
      </c>
      <c r="E6" s="5" t="s">
        <v>11</v>
      </c>
      <c r="F6" s="5" t="s">
        <v>0</v>
      </c>
      <c r="G6" s="5" t="s">
        <v>1</v>
      </c>
      <c r="H6" s="5" t="s">
        <v>2</v>
      </c>
      <c r="I6" s="5" t="s">
        <v>3</v>
      </c>
      <c r="J6" s="5" t="s">
        <v>4</v>
      </c>
      <c r="K6" s="26"/>
      <c r="L6" s="26"/>
      <c r="M6" s="26"/>
      <c r="N6" s="26"/>
      <c r="O6" s="26"/>
      <c r="P6" s="26"/>
      <c r="Q6" s="26"/>
    </row>
    <row r="7" spans="1:17" s="38" customFormat="1" ht="12.75" customHeight="1">
      <c r="A7" s="10" t="s">
        <v>46</v>
      </c>
      <c r="B7" s="6"/>
      <c r="C7" s="6" t="s">
        <v>47</v>
      </c>
      <c r="D7" s="6"/>
      <c r="E7" s="6"/>
      <c r="F7" s="5"/>
      <c r="G7" s="5"/>
      <c r="H7" s="5"/>
      <c r="I7" s="5"/>
      <c r="J7" s="5"/>
      <c r="K7" s="26"/>
      <c r="L7" s="26"/>
      <c r="M7" s="26"/>
      <c r="N7" s="26"/>
      <c r="O7" s="26"/>
      <c r="P7" s="26"/>
      <c r="Q7" s="26"/>
    </row>
    <row r="8" spans="1:17" s="92" customFormat="1" ht="12.75" customHeight="1">
      <c r="A8" s="89"/>
      <c r="B8" s="90" t="s">
        <v>121</v>
      </c>
      <c r="C8" s="90" t="s">
        <v>123</v>
      </c>
      <c r="D8" s="90"/>
      <c r="E8" s="90"/>
      <c r="F8" s="90"/>
      <c r="G8" s="90"/>
      <c r="H8" s="90"/>
      <c r="I8" s="90"/>
      <c r="J8" s="90"/>
      <c r="K8" s="91"/>
      <c r="L8" s="91"/>
      <c r="M8" s="91"/>
      <c r="N8" s="91"/>
      <c r="O8" s="91"/>
      <c r="P8" s="91"/>
      <c r="Q8" s="91"/>
    </row>
    <row r="9" spans="1:17" s="85" customFormat="1" ht="12.75" customHeight="1">
      <c r="A9" s="86"/>
      <c r="B9" s="87" t="s">
        <v>121</v>
      </c>
      <c r="C9" s="83" t="s">
        <v>103</v>
      </c>
      <c r="D9" s="87"/>
      <c r="E9" s="87"/>
      <c r="F9" s="88"/>
      <c r="G9" s="88"/>
      <c r="H9" s="88"/>
      <c r="I9" s="88"/>
      <c r="J9" s="88"/>
      <c r="K9" s="79"/>
      <c r="L9" s="79"/>
      <c r="M9" s="79"/>
      <c r="N9" s="79"/>
      <c r="O9" s="79"/>
      <c r="P9" s="79"/>
      <c r="Q9" s="79"/>
    </row>
    <row r="10" spans="1:17" ht="26.25">
      <c r="A10" s="10">
        <v>1</v>
      </c>
      <c r="B10" s="6" t="s">
        <v>121</v>
      </c>
      <c r="C10" s="7" t="s">
        <v>85</v>
      </c>
      <c r="D10" s="5"/>
      <c r="E10" s="7" t="s">
        <v>113</v>
      </c>
      <c r="F10" s="5"/>
      <c r="G10" s="5"/>
      <c r="H10" s="5"/>
      <c r="I10" s="5"/>
      <c r="J10" s="5"/>
      <c r="K10" s="26"/>
      <c r="L10" s="26"/>
      <c r="M10" s="26"/>
      <c r="N10" s="26"/>
      <c r="O10" s="26"/>
      <c r="P10" s="26"/>
      <c r="Q10" s="26"/>
    </row>
    <row r="11" spans="1:17" ht="26.25">
      <c r="A11" s="10">
        <v>2</v>
      </c>
      <c r="B11" s="6" t="s">
        <v>121</v>
      </c>
      <c r="C11" s="6" t="s">
        <v>86</v>
      </c>
      <c r="D11" s="5"/>
      <c r="E11" s="7" t="s">
        <v>114</v>
      </c>
      <c r="F11" s="101"/>
      <c r="G11" s="5"/>
      <c r="H11" s="5"/>
      <c r="I11" s="5"/>
      <c r="J11" s="5"/>
      <c r="K11" s="26"/>
      <c r="L11" s="26"/>
      <c r="M11" s="26"/>
      <c r="N11" s="26"/>
      <c r="O11" s="26"/>
      <c r="P11" s="26"/>
      <c r="Q11" s="26"/>
    </row>
    <row r="12" spans="1:10" s="79" customFormat="1" ht="12.75">
      <c r="A12" s="86"/>
      <c r="B12" s="87" t="s">
        <v>121</v>
      </c>
      <c r="C12" s="83" t="s">
        <v>104</v>
      </c>
      <c r="D12" s="88"/>
      <c r="E12" s="87"/>
      <c r="F12" s="88"/>
      <c r="G12" s="88"/>
      <c r="H12" s="88"/>
      <c r="I12" s="88"/>
      <c r="J12" s="88"/>
    </row>
    <row r="13" spans="1:17" ht="237">
      <c r="A13" s="10">
        <v>3</v>
      </c>
      <c r="B13" s="6" t="s">
        <v>121</v>
      </c>
      <c r="C13" s="8" t="s">
        <v>88</v>
      </c>
      <c r="D13" s="5"/>
      <c r="E13" s="7" t="s">
        <v>81</v>
      </c>
      <c r="F13" s="129" t="s">
        <v>194</v>
      </c>
      <c r="G13" s="130" t="s">
        <v>215</v>
      </c>
      <c r="H13" s="5"/>
      <c r="I13" s="5"/>
      <c r="J13" s="5"/>
      <c r="K13" s="26"/>
      <c r="L13" s="26"/>
      <c r="M13" s="26"/>
      <c r="N13" s="26"/>
      <c r="O13" s="26"/>
      <c r="P13" s="26"/>
      <c r="Q13" s="26"/>
    </row>
    <row r="14" spans="1:17" s="67" customFormat="1" ht="184.5">
      <c r="A14" s="10">
        <v>4</v>
      </c>
      <c r="B14" s="65" t="s">
        <v>121</v>
      </c>
      <c r="C14" s="6" t="s">
        <v>105</v>
      </c>
      <c r="D14" s="66"/>
      <c r="E14" s="6" t="s">
        <v>202</v>
      </c>
      <c r="F14" s="101" t="s">
        <v>166</v>
      </c>
      <c r="G14" s="130" t="s">
        <v>251</v>
      </c>
      <c r="H14" s="130" t="s">
        <v>252</v>
      </c>
      <c r="I14" s="66"/>
      <c r="J14" s="66"/>
      <c r="K14" s="26"/>
      <c r="L14" s="26"/>
      <c r="M14" s="26"/>
      <c r="N14" s="26"/>
      <c r="O14" s="26"/>
      <c r="P14" s="26"/>
      <c r="Q14" s="26"/>
    </row>
    <row r="15" spans="1:17" s="67" customFormat="1" ht="198">
      <c r="A15" s="10">
        <v>5</v>
      </c>
      <c r="B15" s="65" t="s">
        <v>121</v>
      </c>
      <c r="C15" s="6" t="s">
        <v>89</v>
      </c>
      <c r="D15" s="66"/>
      <c r="E15" s="6" t="s">
        <v>127</v>
      </c>
      <c r="F15" s="130" t="s">
        <v>201</v>
      </c>
      <c r="G15" s="121"/>
      <c r="H15" s="66"/>
      <c r="I15" s="66"/>
      <c r="J15" s="66"/>
      <c r="K15" s="26"/>
      <c r="L15" s="26"/>
      <c r="M15" s="26"/>
      <c r="N15" s="26"/>
      <c r="O15" s="26"/>
      <c r="P15" s="26"/>
      <c r="Q15" s="26"/>
    </row>
    <row r="16" spans="1:17" s="78" customFormat="1" ht="12.75">
      <c r="A16" s="93"/>
      <c r="B16" s="87" t="s">
        <v>121</v>
      </c>
      <c r="C16" s="83" t="s">
        <v>179</v>
      </c>
      <c r="D16" s="84"/>
      <c r="E16" s="82"/>
      <c r="F16" s="84"/>
      <c r="G16" s="84"/>
      <c r="H16" s="84"/>
      <c r="I16" s="84"/>
      <c r="J16" s="84"/>
      <c r="K16" s="26"/>
      <c r="L16" s="26"/>
      <c r="M16" s="26"/>
      <c r="N16" s="26"/>
      <c r="O16" s="26"/>
      <c r="P16" s="26"/>
      <c r="Q16" s="26"/>
    </row>
    <row r="17" spans="1:17" ht="149.25" customHeight="1">
      <c r="A17" s="10">
        <v>6</v>
      </c>
      <c r="B17" s="6" t="s">
        <v>121</v>
      </c>
      <c r="C17" s="8" t="s">
        <v>230</v>
      </c>
      <c r="D17" s="5"/>
      <c r="E17" s="7" t="s">
        <v>106</v>
      </c>
      <c r="F17" s="65" t="s">
        <v>203</v>
      </c>
      <c r="G17" s="65" t="s">
        <v>204</v>
      </c>
      <c r="H17" s="123" t="s">
        <v>225</v>
      </c>
      <c r="I17" s="123" t="s">
        <v>217</v>
      </c>
      <c r="J17" s="123" t="s">
        <v>244</v>
      </c>
      <c r="K17" s="26"/>
      <c r="L17" s="26"/>
      <c r="M17" s="26"/>
      <c r="N17" s="26"/>
      <c r="O17" s="26"/>
      <c r="P17" s="26"/>
      <c r="Q17" s="26"/>
    </row>
    <row r="18" spans="1:17" s="67" customFormat="1" ht="198">
      <c r="A18" s="10">
        <v>7</v>
      </c>
      <c r="B18" s="65" t="s">
        <v>121</v>
      </c>
      <c r="C18" s="8" t="s">
        <v>231</v>
      </c>
      <c r="D18" s="66"/>
      <c r="E18" s="7" t="s">
        <v>232</v>
      </c>
      <c r="F18" s="65" t="s">
        <v>130</v>
      </c>
      <c r="G18" s="65" t="s">
        <v>180</v>
      </c>
      <c r="H18" s="121" t="s">
        <v>242</v>
      </c>
      <c r="I18" s="123" t="s">
        <v>218</v>
      </c>
      <c r="J18" s="66"/>
      <c r="K18" s="26"/>
      <c r="L18" s="26"/>
      <c r="M18" s="26"/>
      <c r="N18" s="26"/>
      <c r="O18" s="26"/>
      <c r="P18" s="26"/>
      <c r="Q18" s="26"/>
    </row>
    <row r="19" spans="1:17" s="67" customFormat="1" ht="210.75">
      <c r="A19" s="74">
        <v>8</v>
      </c>
      <c r="B19" s="65" t="s">
        <v>121</v>
      </c>
      <c r="C19" s="8" t="s">
        <v>91</v>
      </c>
      <c r="D19" s="66"/>
      <c r="E19" s="6" t="s">
        <v>128</v>
      </c>
      <c r="F19" s="130" t="s">
        <v>241</v>
      </c>
      <c r="G19" s="130" t="s">
        <v>219</v>
      </c>
      <c r="H19" s="66"/>
      <c r="I19" s="66"/>
      <c r="J19" s="66"/>
      <c r="K19" s="26"/>
      <c r="L19" s="26"/>
      <c r="M19" s="26"/>
      <c r="N19" s="26"/>
      <c r="O19" s="26"/>
      <c r="P19" s="26"/>
      <c r="Q19" s="26"/>
    </row>
    <row r="20" spans="1:17" s="115" customFormat="1" ht="210.75">
      <c r="A20" s="106">
        <v>9</v>
      </c>
      <c r="B20" s="107" t="s">
        <v>121</v>
      </c>
      <c r="C20" s="118" t="s">
        <v>173</v>
      </c>
      <c r="D20" s="108"/>
      <c r="E20" s="107" t="s">
        <v>253</v>
      </c>
      <c r="F20" s="121" t="s">
        <v>254</v>
      </c>
      <c r="G20" s="107"/>
      <c r="H20" s="108"/>
      <c r="I20" s="108"/>
      <c r="J20" s="108"/>
      <c r="K20" s="26"/>
      <c r="L20" s="26"/>
      <c r="M20" s="26"/>
      <c r="N20" s="26"/>
      <c r="O20" s="26"/>
      <c r="P20" s="26"/>
      <c r="Q20" s="26"/>
    </row>
    <row r="21" spans="1:17" s="119" customFormat="1" ht="93.75" customHeight="1">
      <c r="A21" s="106">
        <v>10</v>
      </c>
      <c r="B21" s="107" t="s">
        <v>121</v>
      </c>
      <c r="C21" s="118" t="s">
        <v>174</v>
      </c>
      <c r="D21" s="108"/>
      <c r="E21" s="107" t="s">
        <v>178</v>
      </c>
      <c r="F21" s="121" t="s">
        <v>255</v>
      </c>
      <c r="G21" s="107"/>
      <c r="H21" s="108"/>
      <c r="I21" s="108"/>
      <c r="J21" s="108"/>
      <c r="K21" s="26"/>
      <c r="L21" s="26"/>
      <c r="M21" s="26"/>
      <c r="N21" s="26"/>
      <c r="O21" s="26"/>
      <c r="P21" s="26"/>
      <c r="Q21" s="26"/>
    </row>
    <row r="22" spans="1:17" s="119" customFormat="1" ht="52.5">
      <c r="A22" s="106">
        <v>11</v>
      </c>
      <c r="B22" s="107" t="s">
        <v>121</v>
      </c>
      <c r="C22" s="118" t="s">
        <v>175</v>
      </c>
      <c r="D22" s="108"/>
      <c r="E22" s="107" t="s">
        <v>177</v>
      </c>
      <c r="F22" s="121" t="s">
        <v>256</v>
      </c>
      <c r="G22" s="107"/>
      <c r="H22" s="108"/>
      <c r="I22" s="108"/>
      <c r="J22" s="108"/>
      <c r="K22" s="26"/>
      <c r="L22" s="26"/>
      <c r="M22" s="26"/>
      <c r="N22" s="26"/>
      <c r="O22" s="26"/>
      <c r="P22" s="26"/>
      <c r="Q22" s="26"/>
    </row>
    <row r="23" spans="1:17" s="135" customFormat="1" ht="144.75">
      <c r="A23" s="131" t="s">
        <v>233</v>
      </c>
      <c r="B23" s="130" t="s">
        <v>121</v>
      </c>
      <c r="C23" s="132" t="s">
        <v>220</v>
      </c>
      <c r="D23" s="25"/>
      <c r="E23" s="130"/>
      <c r="F23" s="130" t="s">
        <v>235</v>
      </c>
      <c r="G23" s="123"/>
      <c r="H23" s="134"/>
      <c r="I23" s="134"/>
      <c r="J23" s="134"/>
      <c r="K23" s="26"/>
      <c r="L23" s="26"/>
      <c r="M23" s="26"/>
      <c r="N23" s="26"/>
      <c r="O23" s="26"/>
      <c r="P23" s="26"/>
      <c r="Q23" s="26"/>
    </row>
    <row r="24" spans="1:17" ht="184.5">
      <c r="A24" s="74" t="s">
        <v>234</v>
      </c>
      <c r="B24" s="6" t="s">
        <v>121</v>
      </c>
      <c r="C24" s="8" t="s">
        <v>115</v>
      </c>
      <c r="D24" s="5"/>
      <c r="E24" s="7" t="s">
        <v>82</v>
      </c>
      <c r="F24" s="129" t="s">
        <v>216</v>
      </c>
      <c r="G24" s="5"/>
      <c r="H24" s="5"/>
      <c r="I24" s="5"/>
      <c r="J24" s="5"/>
      <c r="K24" s="26"/>
      <c r="L24" s="26"/>
      <c r="M24" s="26"/>
      <c r="N24" s="26"/>
      <c r="O24" s="26"/>
      <c r="P24" s="26"/>
      <c r="Q24" s="26"/>
    </row>
    <row r="25" spans="1:17" s="81" customFormat="1" ht="290.25">
      <c r="A25" s="97">
        <v>13</v>
      </c>
      <c r="B25" s="95" t="s">
        <v>121</v>
      </c>
      <c r="C25" s="96" t="s">
        <v>188</v>
      </c>
      <c r="D25" s="94"/>
      <c r="E25" s="133" t="s">
        <v>208</v>
      </c>
      <c r="F25" s="95" t="s">
        <v>187</v>
      </c>
      <c r="G25" s="94"/>
      <c r="H25" s="94"/>
      <c r="I25" s="94"/>
      <c r="J25" s="94"/>
      <c r="K25" s="26"/>
      <c r="L25" s="26"/>
      <c r="M25" s="26"/>
      <c r="N25" s="26"/>
      <c r="O25" s="26"/>
      <c r="P25" s="26"/>
      <c r="Q25" s="26"/>
    </row>
    <row r="26" spans="1:17" ht="144.75">
      <c r="A26" s="10">
        <v>14</v>
      </c>
      <c r="B26" s="6" t="s">
        <v>121</v>
      </c>
      <c r="C26" s="6" t="s">
        <v>109</v>
      </c>
      <c r="D26" s="5"/>
      <c r="E26" s="7" t="s">
        <v>100</v>
      </c>
      <c r="F26" s="5"/>
      <c r="G26" s="5"/>
      <c r="H26" s="5"/>
      <c r="I26" s="5"/>
      <c r="J26" s="5"/>
      <c r="K26" s="26"/>
      <c r="L26" s="26"/>
      <c r="M26" s="26"/>
      <c r="N26" s="26"/>
      <c r="O26" s="26"/>
      <c r="P26" s="26"/>
      <c r="Q26" s="26"/>
    </row>
    <row r="27" spans="1:17" s="68" customFormat="1" ht="303.75" customHeight="1">
      <c r="A27" s="10">
        <v>15</v>
      </c>
      <c r="B27" s="6" t="s">
        <v>121</v>
      </c>
      <c r="C27" s="65" t="s">
        <v>80</v>
      </c>
      <c r="D27" s="66"/>
      <c r="E27" s="6" t="s">
        <v>116</v>
      </c>
      <c r="F27" s="130" t="s">
        <v>181</v>
      </c>
      <c r="G27" s="66"/>
      <c r="H27" s="66"/>
      <c r="I27" s="66"/>
      <c r="J27" s="66"/>
      <c r="K27" s="26"/>
      <c r="L27" s="26"/>
      <c r="M27" s="26"/>
      <c r="N27" s="26"/>
      <c r="O27" s="26"/>
      <c r="P27" s="26"/>
      <c r="Q27" s="26"/>
    </row>
    <row r="28" spans="1:17" s="68" customFormat="1" ht="66">
      <c r="A28" s="74">
        <v>16</v>
      </c>
      <c r="B28" s="65" t="s">
        <v>121</v>
      </c>
      <c r="C28" s="65" t="s">
        <v>87</v>
      </c>
      <c r="D28" s="66"/>
      <c r="E28" s="6" t="s">
        <v>205</v>
      </c>
      <c r="F28" s="130" t="s">
        <v>196</v>
      </c>
      <c r="G28" s="130" t="s">
        <v>195</v>
      </c>
      <c r="H28" s="66"/>
      <c r="I28" s="66"/>
      <c r="J28" s="66"/>
      <c r="K28" s="26"/>
      <c r="L28" s="26"/>
      <c r="M28" s="26"/>
      <c r="N28" s="26"/>
      <c r="O28" s="26"/>
      <c r="P28" s="26"/>
      <c r="Q28" s="26"/>
    </row>
    <row r="29" spans="1:17" s="68" customFormat="1" ht="66">
      <c r="A29" s="10">
        <v>17</v>
      </c>
      <c r="B29" s="65" t="s">
        <v>121</v>
      </c>
      <c r="C29" s="6" t="s">
        <v>117</v>
      </c>
      <c r="D29" s="66"/>
      <c r="E29" s="6" t="s">
        <v>92</v>
      </c>
      <c r="F29" s="123" t="s">
        <v>221</v>
      </c>
      <c r="G29" s="66"/>
      <c r="H29" s="66"/>
      <c r="I29" s="66"/>
      <c r="J29" s="66"/>
      <c r="K29" s="26"/>
      <c r="L29" s="26"/>
      <c r="M29" s="26"/>
      <c r="N29" s="26"/>
      <c r="O29" s="26"/>
      <c r="P29" s="26"/>
      <c r="Q29" s="26"/>
    </row>
    <row r="30" spans="1:17" s="127" customFormat="1" ht="78.75">
      <c r="A30" s="131">
        <v>18</v>
      </c>
      <c r="B30" s="130" t="s">
        <v>121</v>
      </c>
      <c r="C30" s="130" t="s">
        <v>214</v>
      </c>
      <c r="D30" s="25"/>
      <c r="E30" s="130" t="s">
        <v>139</v>
      </c>
      <c r="F30" s="130" t="s">
        <v>211</v>
      </c>
      <c r="G30" s="125"/>
      <c r="H30" s="125"/>
      <c r="I30" s="125"/>
      <c r="J30" s="125"/>
      <c r="K30" s="26"/>
      <c r="L30" s="26"/>
      <c r="M30" s="26"/>
      <c r="N30" s="26"/>
      <c r="O30" s="26"/>
      <c r="P30" s="26"/>
      <c r="Q30" s="26"/>
    </row>
    <row r="31" spans="1:17" s="128" customFormat="1" ht="78.75">
      <c r="A31" s="131">
        <v>19</v>
      </c>
      <c r="B31" s="130" t="s">
        <v>121</v>
      </c>
      <c r="C31" s="130" t="s">
        <v>212</v>
      </c>
      <c r="D31" s="25"/>
      <c r="E31" s="130" t="s">
        <v>213</v>
      </c>
      <c r="F31" s="130" t="s">
        <v>247</v>
      </c>
      <c r="G31" s="126"/>
      <c r="H31" s="126"/>
      <c r="I31" s="134"/>
      <c r="J31" s="134"/>
      <c r="K31" s="26"/>
      <c r="L31" s="26"/>
      <c r="M31" s="26"/>
      <c r="N31" s="26"/>
      <c r="O31" s="26"/>
      <c r="P31" s="26"/>
      <c r="Q31" s="26"/>
    </row>
    <row r="32" spans="1:17" s="137" customFormat="1" ht="39">
      <c r="A32" s="139">
        <v>20</v>
      </c>
      <c r="B32" s="140" t="s">
        <v>121</v>
      </c>
      <c r="C32" s="141" t="s">
        <v>240</v>
      </c>
      <c r="D32" s="142"/>
      <c r="E32" s="140" t="s">
        <v>239</v>
      </c>
      <c r="F32" s="140" t="s">
        <v>238</v>
      </c>
      <c r="G32" s="143"/>
      <c r="H32" s="143"/>
      <c r="I32" s="144"/>
      <c r="J32" s="144"/>
      <c r="K32" s="26"/>
      <c r="L32" s="26"/>
      <c r="M32" s="26"/>
      <c r="N32" s="26"/>
      <c r="O32" s="26"/>
      <c r="P32" s="26"/>
      <c r="Q32" s="26"/>
    </row>
    <row r="33" spans="1:18" s="98" customFormat="1" ht="12.75">
      <c r="A33" s="89"/>
      <c r="B33" s="90" t="s">
        <v>131</v>
      </c>
      <c r="C33" s="90" t="s">
        <v>132</v>
      </c>
      <c r="D33" s="90"/>
      <c r="E33" s="90"/>
      <c r="F33" s="90"/>
      <c r="G33" s="90"/>
      <c r="H33" s="90"/>
      <c r="I33" s="90"/>
      <c r="J33" s="90"/>
      <c r="K33" s="27"/>
      <c r="L33" s="26"/>
      <c r="M33" s="26"/>
      <c r="N33" s="26"/>
      <c r="O33" s="26"/>
      <c r="P33" s="26"/>
      <c r="Q33" s="26"/>
      <c r="R33" s="26"/>
    </row>
    <row r="34" spans="1:18" s="98" customFormat="1" ht="12.75">
      <c r="A34" s="93"/>
      <c r="B34" s="104" t="s">
        <v>131</v>
      </c>
      <c r="C34" s="83" t="s">
        <v>133</v>
      </c>
      <c r="D34" s="84"/>
      <c r="E34" s="82"/>
      <c r="F34" s="84"/>
      <c r="G34" s="84"/>
      <c r="H34" s="84"/>
      <c r="I34" s="84"/>
      <c r="J34" s="84"/>
      <c r="K34" s="26"/>
      <c r="L34" s="26"/>
      <c r="M34" s="26"/>
      <c r="N34" s="26"/>
      <c r="O34" s="26"/>
      <c r="P34" s="26"/>
      <c r="Q34" s="26"/>
      <c r="R34" s="26"/>
    </row>
    <row r="35" spans="1:18" s="98" customFormat="1" ht="52.5">
      <c r="A35" s="74">
        <v>21</v>
      </c>
      <c r="B35" s="65" t="s">
        <v>131</v>
      </c>
      <c r="C35" s="64" t="s">
        <v>134</v>
      </c>
      <c r="D35" s="66"/>
      <c r="E35" s="65" t="s">
        <v>135</v>
      </c>
      <c r="F35" s="130" t="s">
        <v>189</v>
      </c>
      <c r="G35" s="130" t="s">
        <v>197</v>
      </c>
      <c r="H35" s="66" t="s">
        <v>207</v>
      </c>
      <c r="I35" s="66"/>
      <c r="J35" s="66"/>
      <c r="K35" s="26"/>
      <c r="L35" s="26"/>
      <c r="M35" s="26"/>
      <c r="N35" s="26"/>
      <c r="O35" s="26"/>
      <c r="P35" s="26"/>
      <c r="Q35" s="26"/>
      <c r="R35" s="26"/>
    </row>
    <row r="36" spans="1:18" s="98" customFormat="1" ht="290.25">
      <c r="A36" s="100">
        <v>22</v>
      </c>
      <c r="B36" s="65" t="s">
        <v>131</v>
      </c>
      <c r="C36" s="64" t="s">
        <v>136</v>
      </c>
      <c r="D36" s="66"/>
      <c r="E36" s="7" t="s">
        <v>137</v>
      </c>
      <c r="F36" s="130" t="s">
        <v>182</v>
      </c>
      <c r="G36" s="70"/>
      <c r="H36" s="66"/>
      <c r="I36" s="66"/>
      <c r="J36" s="66"/>
      <c r="K36" s="26"/>
      <c r="L36" s="26"/>
      <c r="M36" s="26"/>
      <c r="N36" s="26"/>
      <c r="O36" s="26"/>
      <c r="P36" s="26"/>
      <c r="Q36" s="26"/>
      <c r="R36" s="26"/>
    </row>
    <row r="37" spans="1:18" s="98" customFormat="1" ht="126" customHeight="1">
      <c r="A37" s="74">
        <v>23</v>
      </c>
      <c r="B37" s="65" t="s">
        <v>131</v>
      </c>
      <c r="C37" s="64" t="s">
        <v>138</v>
      </c>
      <c r="D37" s="66"/>
      <c r="E37" s="65" t="s">
        <v>139</v>
      </c>
      <c r="F37" s="130" t="s">
        <v>222</v>
      </c>
      <c r="G37" s="66"/>
      <c r="H37" s="66"/>
      <c r="I37" s="66"/>
      <c r="J37" s="66"/>
      <c r="K37" s="26"/>
      <c r="L37" s="26"/>
      <c r="M37" s="26"/>
      <c r="N37" s="26"/>
      <c r="O37" s="26"/>
      <c r="P37" s="26"/>
      <c r="Q37" s="26"/>
      <c r="R37" s="26"/>
    </row>
    <row r="38" spans="1:18" s="98" customFormat="1" ht="171">
      <c r="A38" s="74">
        <v>24</v>
      </c>
      <c r="B38" s="65" t="s">
        <v>131</v>
      </c>
      <c r="C38" s="64" t="s">
        <v>140</v>
      </c>
      <c r="D38" s="66"/>
      <c r="E38" s="65" t="s">
        <v>141</v>
      </c>
      <c r="F38" s="130" t="s">
        <v>190</v>
      </c>
      <c r="G38" s="130" t="s">
        <v>191</v>
      </c>
      <c r="H38" s="130" t="s">
        <v>206</v>
      </c>
      <c r="I38" s="130" t="s">
        <v>223</v>
      </c>
      <c r="J38" s="66"/>
      <c r="K38" s="26"/>
      <c r="L38" s="26"/>
      <c r="M38" s="26"/>
      <c r="N38" s="26"/>
      <c r="O38" s="26"/>
      <c r="P38" s="26"/>
      <c r="Q38" s="26"/>
      <c r="R38" s="26"/>
    </row>
    <row r="39" spans="1:17" s="99" customFormat="1" ht="12.75">
      <c r="A39" s="86"/>
      <c r="B39" s="87" t="s">
        <v>131</v>
      </c>
      <c r="C39" s="87" t="s">
        <v>145</v>
      </c>
      <c r="D39" s="88"/>
      <c r="E39" s="87"/>
      <c r="F39" s="88"/>
      <c r="G39" s="88"/>
      <c r="H39" s="88"/>
      <c r="I39" s="88"/>
      <c r="J39" s="88"/>
      <c r="K39" s="26"/>
      <c r="L39" s="26"/>
      <c r="M39" s="26"/>
      <c r="N39" s="26"/>
      <c r="O39" s="26"/>
      <c r="P39" s="26"/>
      <c r="Q39" s="26"/>
    </row>
    <row r="40" spans="1:17" s="99" customFormat="1" ht="12.75">
      <c r="A40" s="106"/>
      <c r="B40" s="101" t="s">
        <v>131</v>
      </c>
      <c r="C40" s="107"/>
      <c r="D40" s="108"/>
      <c r="E40" s="107"/>
      <c r="F40" s="108"/>
      <c r="G40" s="108"/>
      <c r="H40" s="108"/>
      <c r="I40" s="108"/>
      <c r="J40" s="108"/>
      <c r="K40" s="26"/>
      <c r="L40" s="26"/>
      <c r="M40" s="26"/>
      <c r="N40" s="26"/>
      <c r="O40" s="26"/>
      <c r="P40" s="26"/>
      <c r="Q40" s="26"/>
    </row>
    <row r="41" spans="1:17" s="80" customFormat="1" ht="12.75">
      <c r="A41" s="89"/>
      <c r="B41" s="90" t="s">
        <v>122</v>
      </c>
      <c r="C41" s="90" t="s">
        <v>124</v>
      </c>
      <c r="D41" s="90"/>
      <c r="E41" s="90"/>
      <c r="F41" s="90"/>
      <c r="G41" s="90"/>
      <c r="H41" s="90"/>
      <c r="I41" s="90"/>
      <c r="J41" s="90"/>
      <c r="K41" s="26"/>
      <c r="L41" s="26"/>
      <c r="M41" s="26"/>
      <c r="N41" s="26"/>
      <c r="O41" s="26"/>
      <c r="P41" s="26"/>
      <c r="Q41" s="26"/>
    </row>
    <row r="42" spans="1:10" s="79" customFormat="1" ht="12.75">
      <c r="A42" s="86"/>
      <c r="B42" s="87" t="s">
        <v>122</v>
      </c>
      <c r="C42" s="83" t="s">
        <v>110</v>
      </c>
      <c r="D42" s="88"/>
      <c r="E42" s="87"/>
      <c r="F42" s="88"/>
      <c r="G42" s="88"/>
      <c r="H42" s="88"/>
      <c r="I42" s="88"/>
      <c r="J42" s="88"/>
    </row>
    <row r="43" spans="1:17" ht="92.25">
      <c r="A43" s="100">
        <v>25</v>
      </c>
      <c r="B43" s="101" t="s">
        <v>122</v>
      </c>
      <c r="C43" s="102" t="s">
        <v>183</v>
      </c>
      <c r="D43" s="103"/>
      <c r="E43" s="101" t="s">
        <v>184</v>
      </c>
      <c r="F43" s="130" t="s">
        <v>200</v>
      </c>
      <c r="G43" s="125"/>
      <c r="H43" s="5"/>
      <c r="I43" s="5"/>
      <c r="J43" s="5"/>
      <c r="K43" s="26"/>
      <c r="L43" s="26"/>
      <c r="M43" s="26"/>
      <c r="N43" s="26"/>
      <c r="O43" s="26"/>
      <c r="P43" s="26"/>
      <c r="Q43" s="26"/>
    </row>
    <row r="44" spans="1:17" s="120" customFormat="1" ht="52.5">
      <c r="A44" s="122">
        <v>26</v>
      </c>
      <c r="B44" s="123" t="s">
        <v>122</v>
      </c>
      <c r="C44" s="124" t="s">
        <v>185</v>
      </c>
      <c r="D44" s="125"/>
      <c r="E44" s="123" t="s">
        <v>186</v>
      </c>
      <c r="F44" s="130" t="s">
        <v>199</v>
      </c>
      <c r="G44" s="125"/>
      <c r="H44" s="103"/>
      <c r="I44" s="103"/>
      <c r="J44" s="103"/>
      <c r="K44" s="26"/>
      <c r="L44" s="26"/>
      <c r="M44" s="26"/>
      <c r="N44" s="26"/>
      <c r="O44" s="26"/>
      <c r="P44" s="26"/>
      <c r="Q44" s="26"/>
    </row>
    <row r="45" spans="1:17" s="117" customFormat="1" ht="66">
      <c r="A45" s="106">
        <v>27</v>
      </c>
      <c r="B45" s="107" t="s">
        <v>122</v>
      </c>
      <c r="C45" s="118" t="s">
        <v>171</v>
      </c>
      <c r="D45" s="108"/>
      <c r="E45" s="107" t="s">
        <v>172</v>
      </c>
      <c r="F45" s="105" t="s">
        <v>176</v>
      </c>
      <c r="G45" s="108"/>
      <c r="H45" s="108"/>
      <c r="I45" s="108"/>
      <c r="J45" s="108"/>
      <c r="K45" s="26"/>
      <c r="L45" s="26"/>
      <c r="M45" s="26"/>
      <c r="N45" s="26"/>
      <c r="O45" s="26"/>
      <c r="P45" s="26"/>
      <c r="Q45" s="26"/>
    </row>
    <row r="46" spans="1:17" s="61" customFormat="1" ht="78.75">
      <c r="A46" s="100">
        <v>28</v>
      </c>
      <c r="B46" s="6" t="s">
        <v>122</v>
      </c>
      <c r="C46" s="8" t="s">
        <v>97</v>
      </c>
      <c r="D46" s="5"/>
      <c r="E46" s="6" t="s">
        <v>83</v>
      </c>
      <c r="F46" s="70" t="s">
        <v>226</v>
      </c>
      <c r="G46" s="129" t="s">
        <v>227</v>
      </c>
      <c r="H46" s="5"/>
      <c r="I46" s="5"/>
      <c r="J46" s="5"/>
      <c r="K46" s="26"/>
      <c r="L46" s="26"/>
      <c r="M46" s="26"/>
      <c r="N46" s="26"/>
      <c r="O46" s="26"/>
      <c r="P46" s="26"/>
      <c r="Q46" s="26"/>
    </row>
    <row r="47" spans="1:17" s="81" customFormat="1" ht="66">
      <c r="A47" s="106">
        <v>29</v>
      </c>
      <c r="B47" s="6" t="s">
        <v>122</v>
      </c>
      <c r="C47" s="8" t="s">
        <v>129</v>
      </c>
      <c r="D47" s="5"/>
      <c r="E47" s="101" t="s">
        <v>144</v>
      </c>
      <c r="F47" s="101" t="s">
        <v>143</v>
      </c>
      <c r="G47" s="130" t="s">
        <v>198</v>
      </c>
      <c r="H47" s="5"/>
      <c r="I47" s="5"/>
      <c r="J47" s="5"/>
      <c r="K47" s="26"/>
      <c r="L47" s="26"/>
      <c r="M47" s="26"/>
      <c r="N47" s="26"/>
      <c r="O47" s="26"/>
      <c r="P47" s="26"/>
      <c r="Q47" s="26"/>
    </row>
    <row r="48" spans="1:17" s="61" customFormat="1" ht="39">
      <c r="A48" s="100">
        <v>30</v>
      </c>
      <c r="B48" s="6" t="s">
        <v>122</v>
      </c>
      <c r="C48" s="8" t="s">
        <v>98</v>
      </c>
      <c r="D48" s="5"/>
      <c r="E48" s="6" t="s">
        <v>118</v>
      </c>
      <c r="F48" s="101" t="s">
        <v>167</v>
      </c>
      <c r="G48" s="125"/>
      <c r="H48" s="5"/>
      <c r="I48" s="5"/>
      <c r="J48" s="5"/>
      <c r="K48" s="26"/>
      <c r="L48" s="26"/>
      <c r="M48" s="26"/>
      <c r="N48" s="26"/>
      <c r="O48" s="26"/>
      <c r="P48" s="26"/>
      <c r="Q48" s="26"/>
    </row>
    <row r="49" spans="1:17" s="61" customFormat="1" ht="78.75">
      <c r="A49" s="106">
        <v>31</v>
      </c>
      <c r="B49" s="6" t="s">
        <v>122</v>
      </c>
      <c r="C49" s="8" t="s">
        <v>119</v>
      </c>
      <c r="D49" s="5"/>
      <c r="E49" s="6" t="s">
        <v>96</v>
      </c>
      <c r="F49" s="101" t="s">
        <v>228</v>
      </c>
      <c r="G49" s="130" t="s">
        <v>229</v>
      </c>
      <c r="H49" s="5"/>
      <c r="I49" s="5"/>
      <c r="J49" s="5"/>
      <c r="K49" s="26"/>
      <c r="L49" s="26"/>
      <c r="M49" s="26"/>
      <c r="N49" s="26"/>
      <c r="O49" s="26"/>
      <c r="P49" s="26"/>
      <c r="Q49" s="26"/>
    </row>
    <row r="50" spans="1:17" s="63" customFormat="1" ht="92.25">
      <c r="A50" s="100">
        <v>32</v>
      </c>
      <c r="B50" s="65" t="s">
        <v>122</v>
      </c>
      <c r="C50" s="8" t="s">
        <v>120</v>
      </c>
      <c r="D50" s="66"/>
      <c r="E50" s="6" t="s">
        <v>108</v>
      </c>
      <c r="F50" s="130" t="s">
        <v>193</v>
      </c>
      <c r="G50" s="130" t="s">
        <v>192</v>
      </c>
      <c r="H50" s="130" t="s">
        <v>224</v>
      </c>
      <c r="I50" s="66"/>
      <c r="J50" s="66"/>
      <c r="K50" s="26"/>
      <c r="L50" s="26"/>
      <c r="M50" s="26"/>
      <c r="N50" s="26"/>
      <c r="O50" s="26"/>
      <c r="P50" s="26"/>
      <c r="Q50" s="26"/>
    </row>
    <row r="51" spans="1:17" s="80" customFormat="1" ht="78.75">
      <c r="A51" s="106">
        <v>33</v>
      </c>
      <c r="B51" s="65" t="s">
        <v>122</v>
      </c>
      <c r="C51" s="64" t="s">
        <v>111</v>
      </c>
      <c r="D51" s="66"/>
      <c r="E51" s="65" t="s">
        <v>112</v>
      </c>
      <c r="F51" s="130" t="s">
        <v>229</v>
      </c>
      <c r="G51" s="66"/>
      <c r="H51" s="66"/>
      <c r="I51" s="66"/>
      <c r="J51" s="66"/>
      <c r="K51" s="26"/>
      <c r="L51" s="26"/>
      <c r="M51" s="26"/>
      <c r="N51" s="26"/>
      <c r="O51" s="26"/>
      <c r="P51" s="26"/>
      <c r="Q51" s="26"/>
    </row>
    <row r="52" spans="1:17" s="69" customFormat="1" ht="39">
      <c r="A52" s="100">
        <v>34</v>
      </c>
      <c r="B52" s="6" t="s">
        <v>122</v>
      </c>
      <c r="C52" s="64" t="s">
        <v>107</v>
      </c>
      <c r="D52" s="66"/>
      <c r="E52" s="65" t="s">
        <v>142</v>
      </c>
      <c r="F52" s="101" t="s">
        <v>168</v>
      </c>
      <c r="G52" s="101" t="s">
        <v>169</v>
      </c>
      <c r="H52" s="66"/>
      <c r="I52" s="66"/>
      <c r="J52" s="66"/>
      <c r="K52" s="26"/>
      <c r="L52" s="26"/>
      <c r="M52" s="26"/>
      <c r="N52" s="26"/>
      <c r="O52" s="26"/>
      <c r="P52" s="26"/>
      <c r="Q52" s="26"/>
    </row>
    <row r="53" spans="1:17" s="67" customFormat="1" ht="12.75">
      <c r="A53" s="106">
        <v>35</v>
      </c>
      <c r="B53" s="6" t="s">
        <v>122</v>
      </c>
      <c r="C53" s="6" t="s">
        <v>90</v>
      </c>
      <c r="D53" s="66"/>
      <c r="E53" s="65" t="s">
        <v>99</v>
      </c>
      <c r="F53" s="66"/>
      <c r="G53" s="66"/>
      <c r="H53" s="66"/>
      <c r="I53" s="66"/>
      <c r="J53" s="66"/>
      <c r="K53" s="26"/>
      <c r="L53" s="26"/>
      <c r="M53" s="26"/>
      <c r="N53" s="26"/>
      <c r="O53" s="26"/>
      <c r="P53" s="26"/>
      <c r="Q53" s="26"/>
    </row>
    <row r="54" spans="1:17" s="99" customFormat="1" ht="12.75">
      <c r="A54" s="89"/>
      <c r="B54" s="90" t="s">
        <v>146</v>
      </c>
      <c r="C54" s="90" t="s">
        <v>147</v>
      </c>
      <c r="D54" s="90"/>
      <c r="E54" s="90"/>
      <c r="F54" s="90"/>
      <c r="G54" s="90"/>
      <c r="H54" s="90"/>
      <c r="I54" s="90"/>
      <c r="J54" s="90"/>
      <c r="K54" s="26"/>
      <c r="L54" s="26"/>
      <c r="M54" s="26"/>
      <c r="N54" s="26"/>
      <c r="O54" s="26"/>
      <c r="P54" s="26"/>
      <c r="Q54" s="26"/>
    </row>
    <row r="55" spans="1:17" s="68" customFormat="1" ht="12.75">
      <c r="A55" s="109"/>
      <c r="B55" s="87" t="s">
        <v>146</v>
      </c>
      <c r="C55" s="83" t="s">
        <v>148</v>
      </c>
      <c r="D55" s="84"/>
      <c r="E55" s="82"/>
      <c r="F55" s="84"/>
      <c r="G55" s="84"/>
      <c r="H55" s="84"/>
      <c r="I55" s="84"/>
      <c r="J55" s="84"/>
      <c r="K55" s="26"/>
      <c r="L55" s="26"/>
      <c r="M55" s="26"/>
      <c r="N55" s="26"/>
      <c r="O55" s="26"/>
      <c r="P55" s="26"/>
      <c r="Q55" s="26"/>
    </row>
    <row r="56" spans="1:17" ht="105">
      <c r="A56" s="106">
        <v>36</v>
      </c>
      <c r="B56" s="101" t="s">
        <v>146</v>
      </c>
      <c r="C56" s="102" t="s">
        <v>149</v>
      </c>
      <c r="D56" s="103"/>
      <c r="E56" s="101" t="s">
        <v>150</v>
      </c>
      <c r="F56" s="125"/>
      <c r="G56" s="103"/>
      <c r="H56" s="103"/>
      <c r="I56" s="103"/>
      <c r="J56" s="103"/>
      <c r="K56" s="26"/>
      <c r="L56" s="26"/>
      <c r="M56" s="26"/>
      <c r="N56" s="26"/>
      <c r="O56" s="26"/>
      <c r="P56" s="26"/>
      <c r="Q56" s="26"/>
    </row>
    <row r="57" spans="1:17" ht="66">
      <c r="A57" s="97">
        <v>37</v>
      </c>
      <c r="B57" s="95" t="s">
        <v>146</v>
      </c>
      <c r="C57" s="96" t="s">
        <v>151</v>
      </c>
      <c r="D57" s="94"/>
      <c r="E57" s="95" t="s">
        <v>152</v>
      </c>
      <c r="F57" s="94"/>
      <c r="G57" s="94"/>
      <c r="H57" s="94"/>
      <c r="I57" s="94"/>
      <c r="J57" s="94"/>
      <c r="K57" s="26"/>
      <c r="L57" s="26"/>
      <c r="M57" s="26"/>
      <c r="N57" s="26"/>
      <c r="O57" s="26"/>
      <c r="P57" s="26"/>
      <c r="Q57" s="26"/>
    </row>
    <row r="58" spans="1:17" ht="12.75">
      <c r="A58" s="93"/>
      <c r="B58" s="87" t="s">
        <v>146</v>
      </c>
      <c r="C58" s="83" t="s">
        <v>153</v>
      </c>
      <c r="D58" s="84"/>
      <c r="E58" s="82"/>
      <c r="F58" s="84"/>
      <c r="G58" s="84"/>
      <c r="H58" s="84"/>
      <c r="I58" s="84"/>
      <c r="J58" s="84"/>
      <c r="K58" s="26"/>
      <c r="L58" s="26"/>
      <c r="M58" s="26"/>
      <c r="N58" s="26"/>
      <c r="O58" s="26"/>
      <c r="P58" s="26"/>
      <c r="Q58" s="26"/>
    </row>
    <row r="59" spans="1:17" ht="105">
      <c r="A59" s="100">
        <v>38</v>
      </c>
      <c r="B59" s="101" t="s">
        <v>146</v>
      </c>
      <c r="C59" s="102" t="s">
        <v>154</v>
      </c>
      <c r="D59" s="103"/>
      <c r="E59" s="130" t="s">
        <v>209</v>
      </c>
      <c r="F59" s="101" t="s">
        <v>170</v>
      </c>
      <c r="G59" s="125"/>
      <c r="H59" s="103"/>
      <c r="I59" s="103"/>
      <c r="J59" s="103"/>
      <c r="K59" s="26"/>
      <c r="L59" s="26"/>
      <c r="M59" s="26"/>
      <c r="N59" s="26"/>
      <c r="O59" s="26"/>
      <c r="P59" s="26"/>
      <c r="Q59" s="26"/>
    </row>
    <row r="60" spans="1:17" ht="264">
      <c r="A60" s="106">
        <v>39</v>
      </c>
      <c r="B60" s="107" t="s">
        <v>146</v>
      </c>
      <c r="C60" s="102" t="s">
        <v>155</v>
      </c>
      <c r="D60" s="108"/>
      <c r="E60" s="130" t="s">
        <v>210</v>
      </c>
      <c r="F60" s="121" t="s">
        <v>237</v>
      </c>
      <c r="G60" s="108"/>
      <c r="H60" s="108"/>
      <c r="I60" s="108"/>
      <c r="J60" s="108"/>
      <c r="K60" s="26"/>
      <c r="L60" s="26"/>
      <c r="M60" s="26"/>
      <c r="N60" s="26"/>
      <c r="O60" s="26"/>
      <c r="P60" s="26"/>
      <c r="Q60" s="26"/>
    </row>
    <row r="61" spans="1:17" ht="78.75">
      <c r="A61" s="97">
        <v>40</v>
      </c>
      <c r="B61" s="95" t="s">
        <v>146</v>
      </c>
      <c r="C61" s="96" t="s">
        <v>156</v>
      </c>
      <c r="D61" s="94"/>
      <c r="E61" s="95" t="s">
        <v>157</v>
      </c>
      <c r="F61" s="123" t="s">
        <v>167</v>
      </c>
      <c r="G61" s="94"/>
      <c r="H61" s="94"/>
      <c r="I61" s="94"/>
      <c r="J61" s="94"/>
      <c r="K61" s="26"/>
      <c r="L61" s="26"/>
      <c r="M61" s="26"/>
      <c r="N61" s="26"/>
      <c r="O61" s="26"/>
      <c r="P61" s="26"/>
      <c r="Q61" s="26"/>
    </row>
    <row r="62" spans="1:17" ht="52.5">
      <c r="A62" s="110">
        <v>41</v>
      </c>
      <c r="B62" s="111" t="s">
        <v>146</v>
      </c>
      <c r="C62" s="112" t="s">
        <v>158</v>
      </c>
      <c r="D62" s="113"/>
      <c r="E62" s="114" t="s">
        <v>159</v>
      </c>
      <c r="F62" s="113"/>
      <c r="G62" s="113"/>
      <c r="H62" s="113"/>
      <c r="I62" s="113"/>
      <c r="J62" s="113"/>
      <c r="K62" s="26"/>
      <c r="L62" s="26"/>
      <c r="M62" s="26"/>
      <c r="N62" s="26"/>
      <c r="O62" s="26"/>
      <c r="P62" s="26"/>
      <c r="Q62" s="26"/>
    </row>
    <row r="63" spans="1:17" s="137" customFormat="1" ht="12.75">
      <c r="A63" s="145"/>
      <c r="B63" s="146"/>
      <c r="C63" s="147"/>
      <c r="D63" s="148"/>
      <c r="E63" s="149"/>
      <c r="F63" s="148"/>
      <c r="G63" s="148"/>
      <c r="H63" s="148"/>
      <c r="I63" s="148"/>
      <c r="J63" s="148"/>
      <c r="K63" s="26"/>
      <c r="L63" s="26"/>
      <c r="M63" s="26"/>
      <c r="N63" s="26"/>
      <c r="O63" s="26"/>
      <c r="P63" s="26"/>
      <c r="Q63" s="26"/>
    </row>
    <row r="64" spans="1:17" ht="12.75">
      <c r="A64" s="10"/>
      <c r="B64" s="6"/>
      <c r="C64" s="8"/>
      <c r="D64" s="5"/>
      <c r="E64" s="6"/>
      <c r="F64" s="5"/>
      <c r="G64" s="5"/>
      <c r="H64" s="5"/>
      <c r="I64" s="5"/>
      <c r="J64" s="5"/>
      <c r="K64" s="26"/>
      <c r="L64" s="26"/>
      <c r="M64" s="26"/>
      <c r="N64" s="26"/>
      <c r="O64" s="26"/>
      <c r="P64" s="26"/>
      <c r="Q64" s="26"/>
    </row>
    <row r="65" spans="1:17" ht="12.75">
      <c r="A65" s="12"/>
      <c r="B65" s="8"/>
      <c r="C65" s="8"/>
      <c r="D65" s="5"/>
      <c r="E65" s="5"/>
      <c r="F65" s="5"/>
      <c r="G65" s="5"/>
      <c r="H65" s="5"/>
      <c r="I65" s="5"/>
      <c r="J65" s="5"/>
      <c r="K65" s="26"/>
      <c r="L65" s="26"/>
      <c r="M65" s="26"/>
      <c r="N65" s="26"/>
      <c r="O65" s="26"/>
      <c r="P65" s="26"/>
      <c r="Q65" s="26"/>
    </row>
    <row r="66" spans="1:17" ht="12.75">
      <c r="A66" s="12"/>
      <c r="B66" s="8"/>
      <c r="C66" s="8"/>
      <c r="D66" s="5"/>
      <c r="E66" s="5"/>
      <c r="F66" s="5"/>
      <c r="G66" s="5"/>
      <c r="H66" s="5"/>
      <c r="I66" s="5"/>
      <c r="J66" s="5"/>
      <c r="K66" s="26"/>
      <c r="L66" s="26"/>
      <c r="M66" s="26"/>
      <c r="N66" s="26"/>
      <c r="O66" s="26"/>
      <c r="P66" s="26"/>
      <c r="Q66" s="26"/>
    </row>
    <row r="67" spans="1:10" ht="12.75">
      <c r="A67" s="12"/>
      <c r="B67" s="8"/>
      <c r="C67" s="8"/>
      <c r="D67" s="5"/>
      <c r="E67" s="5"/>
      <c r="F67" s="5"/>
      <c r="G67" s="5"/>
      <c r="H67" s="5"/>
      <c r="I67" s="5"/>
      <c r="J67" s="5"/>
    </row>
    <row r="68" spans="1:10" ht="12.75">
      <c r="A68" s="12"/>
      <c r="B68" s="8"/>
      <c r="C68" s="8"/>
      <c r="D68" s="5"/>
      <c r="E68" s="5"/>
      <c r="F68" s="5"/>
      <c r="G68" s="5"/>
      <c r="H68" s="5"/>
      <c r="I68" s="5"/>
      <c r="J68" s="5"/>
    </row>
    <row r="69" spans="1:10" ht="12.75">
      <c r="A69" s="12"/>
      <c r="B69" s="8"/>
      <c r="C69" s="8"/>
      <c r="D69" s="5"/>
      <c r="E69" s="5"/>
      <c r="F69" s="5"/>
      <c r="G69" s="5"/>
      <c r="H69" s="5"/>
      <c r="I69" s="5"/>
      <c r="J69" s="5"/>
    </row>
    <row r="70" spans="1:10" ht="12.75">
      <c r="A70" s="12"/>
      <c r="B70" s="8"/>
      <c r="C70" s="8"/>
      <c r="D70" s="5"/>
      <c r="E70" s="5"/>
      <c r="F70" s="5"/>
      <c r="G70" s="5"/>
      <c r="H70" s="5"/>
      <c r="I70" s="5"/>
      <c r="J70" s="5"/>
    </row>
    <row r="71" spans="1:10" ht="14.25" thickBot="1">
      <c r="A71" s="168" t="s">
        <v>21</v>
      </c>
      <c r="B71" s="168"/>
      <c r="C71" s="62"/>
      <c r="D71" s="1"/>
      <c r="E71" s="1"/>
      <c r="F71" s="1"/>
      <c r="G71" s="1"/>
      <c r="H71" s="1"/>
      <c r="I71" s="1"/>
      <c r="J71" s="1"/>
    </row>
    <row r="72" spans="1:10" ht="13.5">
      <c r="A72" s="169" t="s">
        <v>54</v>
      </c>
      <c r="B72" s="170"/>
      <c r="C72" s="170"/>
      <c r="D72" s="170"/>
      <c r="E72" s="170"/>
      <c r="F72" s="170"/>
      <c r="G72" s="170"/>
      <c r="H72" s="170"/>
      <c r="I72" s="170"/>
      <c r="J72" s="171"/>
    </row>
    <row r="73" spans="1:10" ht="15">
      <c r="A73" s="51" t="s">
        <v>55</v>
      </c>
      <c r="B73" s="52"/>
      <c r="C73" s="52"/>
      <c r="D73" s="52"/>
      <c r="E73" s="52"/>
      <c r="F73" s="52"/>
      <c r="G73" s="52"/>
      <c r="H73" s="52"/>
      <c r="I73" s="52"/>
      <c r="J73" s="53"/>
    </row>
    <row r="74" spans="1:10" ht="15">
      <c r="A74" s="51" t="s">
        <v>56</v>
      </c>
      <c r="B74" s="52"/>
      <c r="C74" s="52"/>
      <c r="D74" s="52"/>
      <c r="E74" s="52"/>
      <c r="F74" s="52"/>
      <c r="G74" s="52"/>
      <c r="H74" s="52"/>
      <c r="I74" s="52"/>
      <c r="J74" s="53"/>
    </row>
    <row r="75" spans="1:10" ht="13.5">
      <c r="A75" s="54"/>
      <c r="B75" s="52"/>
      <c r="C75" s="52"/>
      <c r="D75" s="52"/>
      <c r="E75" s="52"/>
      <c r="F75" s="52"/>
      <c r="G75" s="52"/>
      <c r="H75" s="52"/>
      <c r="I75" s="52"/>
      <c r="J75" s="53"/>
    </row>
    <row r="76" spans="1:10" ht="13.5">
      <c r="A76" s="55" t="s">
        <v>5</v>
      </c>
      <c r="B76" s="52"/>
      <c r="C76" s="52"/>
      <c r="D76" s="52"/>
      <c r="E76" s="52"/>
      <c r="F76" s="52"/>
      <c r="G76" s="52"/>
      <c r="H76" s="52"/>
      <c r="I76" s="52"/>
      <c r="J76" s="53"/>
    </row>
    <row r="77" spans="1:10" ht="13.5">
      <c r="A77" s="54" t="s">
        <v>18</v>
      </c>
      <c r="B77" s="52"/>
      <c r="C77" s="52"/>
      <c r="D77" s="52"/>
      <c r="E77" s="52"/>
      <c r="F77" s="52"/>
      <c r="G77" s="52"/>
      <c r="H77" s="52"/>
      <c r="I77" s="52"/>
      <c r="J77" s="53"/>
    </row>
    <row r="78" spans="1:10" ht="13.5">
      <c r="A78" s="54" t="s">
        <v>48</v>
      </c>
      <c r="B78" s="52"/>
      <c r="C78" s="52"/>
      <c r="D78" s="52"/>
      <c r="E78" s="52"/>
      <c r="F78" s="52"/>
      <c r="G78" s="52"/>
      <c r="H78" s="52"/>
      <c r="I78" s="52"/>
      <c r="J78" s="53"/>
    </row>
    <row r="79" spans="1:10" ht="13.5">
      <c r="A79" s="54" t="s">
        <v>49</v>
      </c>
      <c r="B79" s="52"/>
      <c r="C79" s="52"/>
      <c r="D79" s="52"/>
      <c r="E79" s="52"/>
      <c r="F79" s="52"/>
      <c r="G79" s="52"/>
      <c r="H79" s="52"/>
      <c r="I79" s="52"/>
      <c r="J79" s="53"/>
    </row>
    <row r="80" spans="1:10" ht="13.5">
      <c r="A80" s="54" t="s">
        <v>19</v>
      </c>
      <c r="B80" s="52"/>
      <c r="C80" s="52"/>
      <c r="D80" s="52"/>
      <c r="E80" s="52"/>
      <c r="F80" s="52"/>
      <c r="G80" s="52"/>
      <c r="H80" s="52"/>
      <c r="I80" s="52"/>
      <c r="J80" s="53"/>
    </row>
    <row r="81" spans="1:10" ht="13.5">
      <c r="A81" s="54" t="s">
        <v>50</v>
      </c>
      <c r="B81" s="52"/>
      <c r="C81" s="52"/>
      <c r="D81" s="52"/>
      <c r="E81" s="52"/>
      <c r="F81" s="52"/>
      <c r="G81" s="52"/>
      <c r="H81" s="52"/>
      <c r="I81" s="52"/>
      <c r="J81" s="53"/>
    </row>
    <row r="82" spans="1:10" ht="13.5">
      <c r="A82" s="54" t="s">
        <v>51</v>
      </c>
      <c r="B82" s="52"/>
      <c r="C82" s="52"/>
      <c r="D82" s="52"/>
      <c r="E82" s="52"/>
      <c r="F82" s="52"/>
      <c r="G82" s="52"/>
      <c r="H82" s="52"/>
      <c r="I82" s="52"/>
      <c r="J82" s="53"/>
    </row>
    <row r="83" spans="1:10" ht="13.5">
      <c r="A83" s="54" t="s">
        <v>6</v>
      </c>
      <c r="B83" s="52"/>
      <c r="C83" s="52"/>
      <c r="D83" s="52"/>
      <c r="E83" s="52"/>
      <c r="F83" s="52"/>
      <c r="G83" s="52"/>
      <c r="H83" s="52"/>
      <c r="I83" s="52"/>
      <c r="J83" s="53"/>
    </row>
    <row r="84" spans="1:10" ht="14.25" thickBot="1">
      <c r="A84" s="56"/>
      <c r="B84" s="57"/>
      <c r="C84" s="57"/>
      <c r="D84" s="57"/>
      <c r="E84" s="57"/>
      <c r="F84" s="57"/>
      <c r="G84" s="57"/>
      <c r="H84" s="57"/>
      <c r="I84" s="57"/>
      <c r="J84" s="58"/>
    </row>
  </sheetData>
  <sheetProtection/>
  <mergeCells count="6">
    <mergeCell ref="A1:J1"/>
    <mergeCell ref="A2:J2"/>
    <mergeCell ref="E5:J5"/>
    <mergeCell ref="A3:J3"/>
    <mergeCell ref="A71:B71"/>
    <mergeCell ref="A72:J72"/>
  </mergeCells>
  <dataValidations count="4">
    <dataValidation type="list" allowBlank="1" showInputMessage="1" showErrorMessage="1" sqref="D65:D71">
      <formula1>'2. Options Matrix- Design Comp.'!#REF!</formula1>
    </dataValidation>
    <dataValidation type="list" allowBlank="1" showInputMessage="1" showErrorMessage="1" sqref="D41:D42 D45:D53 D64 D6:D31">
      <formula1>'2. Options Matrix- Design Comp.'!#REF!</formula1>
    </dataValidation>
    <dataValidation type="list" allowBlank="1" showInputMessage="1" showErrorMessage="1" sqref="D33:D38">
      <formula1>$K$16:$K$26</formula1>
    </dataValidation>
    <dataValidation type="list" allowBlank="1" showInputMessage="1" showErrorMessage="1" sqref="D39:D40 D43:D44 D54:D63 D32">
      <formula1>$L$16:$L$26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62" t="str">
        <f>Setup!A2</f>
        <v>Reserve Certainty Senior Task Force</v>
      </c>
      <c r="B1" s="162"/>
      <c r="C1" s="162"/>
      <c r="D1" s="29"/>
      <c r="E1" s="29"/>
      <c r="F1" s="29"/>
      <c r="G1" s="29"/>
      <c r="H1" s="29"/>
      <c r="I1" s="29"/>
    </row>
    <row r="2" spans="1:9" s="28" customFormat="1" ht="18">
      <c r="A2" s="163" t="str">
        <f>Setup!A5</f>
        <v>Reserve Certainty and Resource Flexibility Incentives</v>
      </c>
      <c r="B2" s="163"/>
      <c r="C2" s="163"/>
      <c r="D2" s="29"/>
      <c r="E2" s="29"/>
      <c r="F2" s="29"/>
      <c r="G2" s="29"/>
      <c r="H2" s="29"/>
      <c r="I2" s="29"/>
    </row>
    <row r="3" spans="1:8" s="1" customFormat="1" ht="18">
      <c r="A3" s="164" t="s">
        <v>7</v>
      </c>
      <c r="B3" s="164"/>
      <c r="C3" s="164"/>
      <c r="D3" s="2"/>
      <c r="E3" s="2"/>
      <c r="F3" s="2"/>
      <c r="G3" s="2"/>
      <c r="H3" s="2"/>
    </row>
    <row r="5" spans="1:3" ht="13.5">
      <c r="A5" s="2" t="s">
        <v>27</v>
      </c>
      <c r="C5" s="14"/>
    </row>
    <row r="6" spans="1:3" s="4" customFormat="1" ht="17.25" customHeight="1" thickBot="1">
      <c r="A6" s="172" t="s">
        <v>8</v>
      </c>
      <c r="B6" s="17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62" t="str">
        <f>Setup!A2</f>
        <v>Reserve Certainty Senior Task Force</v>
      </c>
      <c r="B1" s="162"/>
      <c r="C1" s="39"/>
    </row>
    <row r="2" spans="1:3" s="38" customFormat="1" ht="18">
      <c r="A2" s="163" t="str">
        <f>Setup!A5</f>
        <v>Reserve Certainty and Resource Flexibility Incentives</v>
      </c>
      <c r="B2" s="163"/>
      <c r="C2" s="39"/>
    </row>
    <row r="3" spans="1:2" s="1" customFormat="1" ht="18">
      <c r="A3" s="164" t="s">
        <v>43</v>
      </c>
      <c r="B3" s="164"/>
    </row>
    <row r="5" spans="1:2" ht="13.5">
      <c r="A5" s="3" t="s">
        <v>53</v>
      </c>
      <c r="B5" s="15"/>
    </row>
    <row r="6" spans="1:2" s="4" customFormat="1" ht="17.25" customHeight="1" thickBot="1">
      <c r="A6" s="40" t="s">
        <v>44</v>
      </c>
      <c r="B6" s="50" t="s">
        <v>9</v>
      </c>
    </row>
    <row r="7" spans="1:2" ht="52.5" customHeight="1">
      <c r="A7" s="49" t="s">
        <v>45</v>
      </c>
      <c r="B7" s="48"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70"/>
  <sheetViews>
    <sheetView tabSelected="1" zoomScalePageLayoutView="0" workbookViewId="0" topLeftCell="E20">
      <selection activeCell="F24" sqref="F24"/>
    </sheetView>
  </sheetViews>
  <sheetFormatPr defaultColWidth="9.140625" defaultRowHeight="12.75"/>
  <cols>
    <col min="2" max="2" width="8.8515625" style="137" customWidth="1"/>
    <col min="3" max="3" width="26.8515625" style="0" customWidth="1"/>
    <col min="4" max="4" width="15.8515625" style="0" customWidth="1"/>
    <col min="5" max="5" width="48.28125" style="0" customWidth="1"/>
    <col min="6" max="6" width="51.28125" style="0" customWidth="1"/>
  </cols>
  <sheetData>
    <row r="1" spans="1:10" s="28" customFormat="1" ht="20.25">
      <c r="A1" s="162" t="str">
        <f>Setup!A2</f>
        <v>Reserve Certainty Senior Task Force</v>
      </c>
      <c r="B1" s="162"/>
      <c r="C1" s="165"/>
      <c r="D1" s="165"/>
      <c r="E1" s="165"/>
      <c r="F1" s="165"/>
      <c r="G1" s="165"/>
      <c r="H1" s="165"/>
      <c r="I1" s="165"/>
      <c r="J1" s="165"/>
    </row>
    <row r="2" spans="1:10" s="28" customFormat="1" ht="18">
      <c r="A2" s="163" t="str">
        <f>Setup!A5</f>
        <v>Reserve Certainty and Resource Flexibility Incentives</v>
      </c>
      <c r="B2" s="163"/>
      <c r="C2" s="165"/>
      <c r="D2" s="165"/>
      <c r="E2" s="165"/>
      <c r="F2" s="165"/>
      <c r="G2" s="165"/>
      <c r="H2" s="165"/>
      <c r="I2" s="165"/>
      <c r="J2" s="165"/>
    </row>
    <row r="3" spans="1:10" ht="18">
      <c r="A3" s="164" t="s">
        <v>32</v>
      </c>
      <c r="B3" s="164"/>
      <c r="C3" s="164"/>
      <c r="D3" s="164"/>
      <c r="E3" s="164"/>
      <c r="F3" s="164"/>
      <c r="G3" s="164"/>
      <c r="H3" s="164"/>
      <c r="I3" s="164"/>
      <c r="J3" s="164"/>
    </row>
    <row r="4" spans="3:23" ht="18">
      <c r="C4" s="24"/>
      <c r="D4" s="24"/>
      <c r="E4" s="24"/>
      <c r="F4" s="24"/>
      <c r="G4" s="24"/>
      <c r="H4" s="13"/>
      <c r="I4" s="13"/>
      <c r="J4" s="13"/>
      <c r="L4" s="25"/>
      <c r="M4" s="25"/>
      <c r="N4" s="25"/>
      <c r="O4" s="25"/>
      <c r="P4" s="25"/>
      <c r="Q4" s="25"/>
      <c r="R4" s="25"/>
      <c r="S4" s="25"/>
      <c r="T4" s="25"/>
      <c r="U4" s="25"/>
      <c r="V4" s="25"/>
      <c r="W4" s="25"/>
    </row>
    <row r="5" spans="1:23" ht="13.5">
      <c r="A5" s="1"/>
      <c r="B5" s="1"/>
      <c r="L5" s="25"/>
      <c r="M5" s="25"/>
      <c r="N5" s="25"/>
      <c r="O5" s="25"/>
      <c r="P5" s="25"/>
      <c r="Q5" s="25"/>
      <c r="R5" s="25"/>
      <c r="S5" s="25"/>
      <c r="T5" s="25"/>
      <c r="U5" s="25"/>
      <c r="V5" s="25"/>
      <c r="W5" s="25"/>
    </row>
    <row r="6" spans="1:23" ht="12.75">
      <c r="A6" s="9"/>
      <c r="B6" s="9"/>
      <c r="C6" s="5"/>
      <c r="D6" s="5"/>
      <c r="E6" s="166" t="s">
        <v>14</v>
      </c>
      <c r="F6" s="167"/>
      <c r="G6" s="167"/>
      <c r="H6" s="167"/>
      <c r="I6" s="167"/>
      <c r="J6" s="167"/>
      <c r="L6" s="25"/>
      <c r="M6" s="25"/>
      <c r="N6" s="25"/>
      <c r="O6" s="25"/>
      <c r="P6" s="25"/>
      <c r="Q6" s="25"/>
      <c r="R6" s="25"/>
      <c r="S6" s="25"/>
      <c r="T6" s="25"/>
      <c r="U6" s="25"/>
      <c r="V6" s="25"/>
      <c r="W6" s="25"/>
    </row>
    <row r="7" spans="1:23" ht="12.75">
      <c r="A7" s="10" t="s">
        <v>15</v>
      </c>
      <c r="B7" s="122" t="s">
        <v>63</v>
      </c>
      <c r="C7" s="7" t="s">
        <v>13</v>
      </c>
      <c r="D7" s="7" t="s">
        <v>29</v>
      </c>
      <c r="E7" s="5" t="s">
        <v>11</v>
      </c>
      <c r="F7" s="5" t="s">
        <v>0</v>
      </c>
      <c r="G7" s="5" t="s">
        <v>1</v>
      </c>
      <c r="H7" s="5" t="s">
        <v>2</v>
      </c>
      <c r="I7" s="5" t="s">
        <v>3</v>
      </c>
      <c r="J7" s="5" t="s">
        <v>4</v>
      </c>
      <c r="L7" s="25"/>
      <c r="M7" s="25"/>
      <c r="N7" s="25"/>
      <c r="O7" s="25"/>
      <c r="P7" s="25"/>
      <c r="Q7" s="25"/>
      <c r="R7" s="25"/>
      <c r="S7" s="25"/>
      <c r="T7" s="25"/>
      <c r="U7" s="25"/>
      <c r="V7" s="25"/>
      <c r="W7" s="25"/>
    </row>
    <row r="8" spans="1:23" s="137" customFormat="1" ht="12.75">
      <c r="A8" s="89"/>
      <c r="B8" s="90" t="s">
        <v>121</v>
      </c>
      <c r="C8" s="90" t="s">
        <v>123</v>
      </c>
      <c r="D8" s="90"/>
      <c r="E8" s="90"/>
      <c r="F8" s="159"/>
      <c r="G8" s="90"/>
      <c r="H8" s="90"/>
      <c r="I8" s="90"/>
      <c r="J8" s="90"/>
      <c r="L8" s="25"/>
      <c r="M8" s="25"/>
      <c r="N8" s="25"/>
      <c r="O8" s="25"/>
      <c r="P8" s="25"/>
      <c r="Q8" s="25"/>
      <c r="R8" s="25"/>
      <c r="S8" s="25"/>
      <c r="T8" s="25"/>
      <c r="U8" s="25"/>
      <c r="V8" s="25"/>
      <c r="W8" s="25"/>
    </row>
    <row r="9" spans="1:23" s="137" customFormat="1" ht="12.75">
      <c r="A9" s="86"/>
      <c r="B9" s="87" t="s">
        <v>121</v>
      </c>
      <c r="C9" s="83" t="s">
        <v>103</v>
      </c>
      <c r="D9" s="87"/>
      <c r="E9" s="87"/>
      <c r="F9" s="87"/>
      <c r="G9" s="87"/>
      <c r="H9" s="87"/>
      <c r="I9" s="87"/>
      <c r="J9" s="87"/>
      <c r="L9" s="25"/>
      <c r="M9" s="25"/>
      <c r="N9" s="25"/>
      <c r="O9" s="25"/>
      <c r="P9" s="25"/>
      <c r="Q9" s="25"/>
      <c r="R9" s="25"/>
      <c r="S9" s="25"/>
      <c r="T9" s="25"/>
      <c r="U9" s="25"/>
      <c r="V9" s="25"/>
      <c r="W9" s="25"/>
    </row>
    <row r="10" spans="1:23" ht="26.25">
      <c r="A10" s="122">
        <v>1</v>
      </c>
      <c r="B10" s="123" t="s">
        <v>121</v>
      </c>
      <c r="C10" s="7" t="s">
        <v>85</v>
      </c>
      <c r="D10" s="134"/>
      <c r="E10" s="7" t="s">
        <v>113</v>
      </c>
      <c r="F10" s="138" t="s">
        <v>243</v>
      </c>
      <c r="G10" s="43"/>
      <c r="H10" s="44"/>
      <c r="I10" s="43"/>
      <c r="J10" s="44"/>
      <c r="L10" s="25"/>
      <c r="M10" s="25"/>
      <c r="N10" s="25"/>
      <c r="O10" s="25"/>
      <c r="P10" s="25"/>
      <c r="Q10" s="25"/>
      <c r="R10" s="25"/>
      <c r="S10" s="25"/>
      <c r="T10" s="25"/>
      <c r="U10" s="25"/>
      <c r="V10" s="25"/>
      <c r="W10" s="25"/>
    </row>
    <row r="11" spans="1:23" ht="26.25">
      <c r="A11" s="122">
        <v>2</v>
      </c>
      <c r="B11" s="123" t="s">
        <v>121</v>
      </c>
      <c r="C11" s="123" t="s">
        <v>86</v>
      </c>
      <c r="D11" s="134"/>
      <c r="E11" s="7" t="s">
        <v>114</v>
      </c>
      <c r="F11" s="138" t="s">
        <v>243</v>
      </c>
      <c r="G11" s="43"/>
      <c r="H11" s="44"/>
      <c r="I11" s="43"/>
      <c r="J11" s="44"/>
      <c r="L11" s="25"/>
      <c r="M11" s="25"/>
      <c r="N11" s="25"/>
      <c r="O11" s="25"/>
      <c r="P11" s="25"/>
      <c r="Q11" s="25"/>
      <c r="R11" s="25"/>
      <c r="S11" s="25"/>
      <c r="T11" s="25"/>
      <c r="U11" s="25"/>
      <c r="V11" s="25"/>
      <c r="W11" s="25"/>
    </row>
    <row r="12" spans="1:23" ht="12.75">
      <c r="A12" s="86"/>
      <c r="B12" s="87" t="s">
        <v>121</v>
      </c>
      <c r="C12" s="83" t="s">
        <v>104</v>
      </c>
      <c r="D12" s="88"/>
      <c r="E12" s="87"/>
      <c r="F12" s="87"/>
      <c r="G12" s="87"/>
      <c r="H12" s="87"/>
      <c r="I12" s="87"/>
      <c r="J12" s="87"/>
      <c r="L12" s="25"/>
      <c r="M12" s="25"/>
      <c r="N12" s="25"/>
      <c r="O12" s="25"/>
      <c r="P12" s="25"/>
      <c r="Q12" s="25"/>
      <c r="R12" s="25"/>
      <c r="S12" s="25"/>
      <c r="T12" s="25"/>
      <c r="U12" s="25"/>
      <c r="V12" s="25"/>
      <c r="W12" s="25"/>
    </row>
    <row r="13" spans="1:23" ht="184.5">
      <c r="A13" s="122">
        <v>3</v>
      </c>
      <c r="B13" s="123" t="s">
        <v>121</v>
      </c>
      <c r="C13" s="124" t="s">
        <v>88</v>
      </c>
      <c r="D13" s="134"/>
      <c r="E13" s="7" t="s">
        <v>81</v>
      </c>
      <c r="F13" s="138" t="s">
        <v>215</v>
      </c>
      <c r="G13" s="43"/>
      <c r="H13" s="44"/>
      <c r="I13" s="43"/>
      <c r="J13" s="44"/>
      <c r="L13" s="25"/>
      <c r="M13" s="25"/>
      <c r="N13" s="25"/>
      <c r="O13" s="25"/>
      <c r="P13" s="25"/>
      <c r="Q13" s="25"/>
      <c r="R13" s="25"/>
      <c r="S13" s="25"/>
      <c r="T13" s="25"/>
      <c r="U13" s="25"/>
      <c r="V13" s="25"/>
      <c r="W13" s="25"/>
    </row>
    <row r="14" spans="1:23" ht="171">
      <c r="A14" s="122">
        <v>4</v>
      </c>
      <c r="B14" s="123" t="s">
        <v>121</v>
      </c>
      <c r="C14" s="123" t="s">
        <v>105</v>
      </c>
      <c r="D14" s="134"/>
      <c r="E14" s="123" t="s">
        <v>202</v>
      </c>
      <c r="F14" s="138" t="s">
        <v>250</v>
      </c>
      <c r="G14" s="43"/>
      <c r="H14" s="44"/>
      <c r="I14" s="43"/>
      <c r="J14" s="44"/>
      <c r="L14" s="25"/>
      <c r="M14" s="25"/>
      <c r="N14" s="25"/>
      <c r="O14" s="25"/>
      <c r="P14" s="25"/>
      <c r="Q14" s="25"/>
      <c r="R14" s="25"/>
      <c r="S14" s="25"/>
      <c r="T14" s="25"/>
      <c r="U14" s="25"/>
      <c r="V14" s="25"/>
      <c r="W14" s="25"/>
    </row>
    <row r="15" spans="1:23" ht="171">
      <c r="A15" s="122">
        <v>5</v>
      </c>
      <c r="B15" s="123" t="s">
        <v>121</v>
      </c>
      <c r="C15" s="123" t="s">
        <v>89</v>
      </c>
      <c r="D15" s="134"/>
      <c r="E15" s="123" t="s">
        <v>127</v>
      </c>
      <c r="F15" s="138" t="s">
        <v>243</v>
      </c>
      <c r="G15" s="43"/>
      <c r="H15" s="44"/>
      <c r="I15" s="43"/>
      <c r="J15" s="44"/>
      <c r="L15" s="25"/>
      <c r="M15" s="25"/>
      <c r="N15" s="25"/>
      <c r="O15" s="25"/>
      <c r="P15" s="25"/>
      <c r="Q15" s="25"/>
      <c r="R15" s="25"/>
      <c r="S15" s="25"/>
      <c r="T15" s="25"/>
      <c r="U15" s="25"/>
      <c r="V15" s="25"/>
      <c r="W15" s="25"/>
    </row>
    <row r="16" spans="1:23" ht="12.75">
      <c r="A16" s="93"/>
      <c r="B16" s="87" t="s">
        <v>121</v>
      </c>
      <c r="C16" s="83" t="s">
        <v>179</v>
      </c>
      <c r="D16" s="84"/>
      <c r="E16" s="82"/>
      <c r="F16" s="152"/>
      <c r="G16" s="153"/>
      <c r="H16" s="153"/>
      <c r="I16" s="153"/>
      <c r="J16" s="153"/>
      <c r="L16" s="25"/>
      <c r="M16" s="25"/>
      <c r="N16" s="25"/>
      <c r="O16" s="25"/>
      <c r="P16" s="25"/>
      <c r="Q16" s="25"/>
      <c r="R16" s="25"/>
      <c r="S16" s="25"/>
      <c r="T16" s="25"/>
      <c r="U16" s="25"/>
      <c r="V16" s="25"/>
      <c r="W16" s="25"/>
    </row>
    <row r="17" spans="1:23" ht="184.5">
      <c r="A17" s="122">
        <v>6</v>
      </c>
      <c r="B17" s="123" t="s">
        <v>121</v>
      </c>
      <c r="C17" s="124" t="s">
        <v>230</v>
      </c>
      <c r="D17" s="134"/>
      <c r="E17" s="7" t="s">
        <v>106</v>
      </c>
      <c r="F17" s="138" t="s">
        <v>245</v>
      </c>
      <c r="G17" s="43"/>
      <c r="H17" s="44"/>
      <c r="I17" s="43"/>
      <c r="J17" s="44"/>
      <c r="L17" s="25"/>
      <c r="M17" s="25"/>
      <c r="N17" s="25"/>
      <c r="O17" s="25"/>
      <c r="P17" s="25"/>
      <c r="Q17" s="25"/>
      <c r="R17" s="25"/>
      <c r="S17" s="25"/>
      <c r="T17" s="25"/>
      <c r="U17" s="25"/>
      <c r="V17" s="25"/>
      <c r="W17" s="25"/>
    </row>
    <row r="18" spans="1:23" ht="171">
      <c r="A18" s="122">
        <v>7</v>
      </c>
      <c r="B18" s="123" t="s">
        <v>121</v>
      </c>
      <c r="C18" s="124" t="s">
        <v>231</v>
      </c>
      <c r="D18" s="134"/>
      <c r="E18" s="7" t="s">
        <v>232</v>
      </c>
      <c r="F18" s="138" t="s">
        <v>249</v>
      </c>
      <c r="G18" s="43"/>
      <c r="H18" s="44"/>
      <c r="I18" s="43"/>
      <c r="J18" s="44"/>
      <c r="L18" s="25"/>
      <c r="M18" s="25"/>
      <c r="N18" s="25"/>
      <c r="O18" s="27" t="s">
        <v>17</v>
      </c>
      <c r="P18" s="25"/>
      <c r="Q18" s="25"/>
      <c r="R18" s="25"/>
      <c r="S18" s="25"/>
      <c r="T18" s="25"/>
      <c r="U18" s="25"/>
      <c r="V18" s="25"/>
      <c r="W18" s="25"/>
    </row>
    <row r="19" spans="1:23" s="136" customFormat="1" ht="184.5">
      <c r="A19" s="122">
        <v>8</v>
      </c>
      <c r="B19" s="123" t="s">
        <v>121</v>
      </c>
      <c r="C19" s="124" t="s">
        <v>91</v>
      </c>
      <c r="D19" s="134"/>
      <c r="E19" s="123" t="s">
        <v>128</v>
      </c>
      <c r="F19" s="138" t="s">
        <v>241</v>
      </c>
      <c r="G19" s="43"/>
      <c r="H19" s="44"/>
      <c r="I19" s="43"/>
      <c r="J19" s="44"/>
      <c r="L19" s="25"/>
      <c r="M19" s="25"/>
      <c r="N19" s="25"/>
      <c r="O19" s="27"/>
      <c r="P19" s="25"/>
      <c r="Q19" s="25"/>
      <c r="R19" s="25"/>
      <c r="S19" s="25"/>
      <c r="T19" s="25"/>
      <c r="U19" s="25"/>
      <c r="V19" s="25"/>
      <c r="W19" s="25"/>
    </row>
    <row r="20" spans="1:23" s="136" customFormat="1" ht="198">
      <c r="A20" s="122">
        <v>9</v>
      </c>
      <c r="B20" s="123" t="s">
        <v>121</v>
      </c>
      <c r="C20" s="124" t="s">
        <v>173</v>
      </c>
      <c r="D20" s="134"/>
      <c r="E20" s="123" t="s">
        <v>253</v>
      </c>
      <c r="F20" s="138" t="s">
        <v>254</v>
      </c>
      <c r="G20" s="43"/>
      <c r="H20" s="44"/>
      <c r="I20" s="43"/>
      <c r="J20" s="44"/>
      <c r="L20" s="25"/>
      <c r="M20" s="25"/>
      <c r="N20" s="25"/>
      <c r="O20" s="27"/>
      <c r="P20" s="25"/>
      <c r="Q20" s="25"/>
      <c r="R20" s="25"/>
      <c r="S20" s="25"/>
      <c r="T20" s="25"/>
      <c r="U20" s="25"/>
      <c r="V20" s="25"/>
      <c r="W20" s="25"/>
    </row>
    <row r="21" spans="1:23" s="136" customFormat="1" ht="66">
      <c r="A21" s="122">
        <v>10</v>
      </c>
      <c r="B21" s="123" t="s">
        <v>121</v>
      </c>
      <c r="C21" s="124" t="s">
        <v>174</v>
      </c>
      <c r="D21" s="134"/>
      <c r="E21" s="123" t="s">
        <v>178</v>
      </c>
      <c r="F21" s="138" t="s">
        <v>257</v>
      </c>
      <c r="G21" s="43"/>
      <c r="H21" s="44"/>
      <c r="I21" s="43"/>
      <c r="J21" s="44"/>
      <c r="L21" s="25"/>
      <c r="M21" s="25"/>
      <c r="N21" s="25"/>
      <c r="O21" s="27"/>
      <c r="P21" s="25"/>
      <c r="Q21" s="25"/>
      <c r="R21" s="25"/>
      <c r="S21" s="25"/>
      <c r="T21" s="25"/>
      <c r="U21" s="25"/>
      <c r="V21" s="25"/>
      <c r="W21" s="25"/>
    </row>
    <row r="22" spans="1:23" s="136" customFormat="1" ht="39">
      <c r="A22" s="122">
        <v>11</v>
      </c>
      <c r="B22" s="123" t="s">
        <v>121</v>
      </c>
      <c r="C22" s="124" t="s">
        <v>175</v>
      </c>
      <c r="D22" s="134"/>
      <c r="E22" s="123" t="s">
        <v>177</v>
      </c>
      <c r="F22" s="138" t="s">
        <v>256</v>
      </c>
      <c r="G22" s="43"/>
      <c r="H22" s="44"/>
      <c r="I22" s="43"/>
      <c r="J22" s="44"/>
      <c r="L22" s="25"/>
      <c r="M22" s="25"/>
      <c r="N22" s="25"/>
      <c r="O22" s="27"/>
      <c r="P22" s="25"/>
      <c r="Q22" s="25"/>
      <c r="R22" s="25"/>
      <c r="S22" s="25"/>
      <c r="T22" s="25"/>
      <c r="U22" s="25"/>
      <c r="V22" s="25"/>
      <c r="W22" s="25"/>
    </row>
    <row r="23" spans="1:23" s="136" customFormat="1" ht="39">
      <c r="A23" s="131" t="s">
        <v>233</v>
      </c>
      <c r="B23" s="130" t="s">
        <v>121</v>
      </c>
      <c r="C23" s="132" t="s">
        <v>220</v>
      </c>
      <c r="D23" s="25"/>
      <c r="E23" s="130"/>
      <c r="F23" s="138" t="s">
        <v>243</v>
      </c>
      <c r="G23" s="43"/>
      <c r="H23" s="44"/>
      <c r="I23" s="43"/>
      <c r="J23" s="44"/>
      <c r="L23" s="25"/>
      <c r="M23" s="25"/>
      <c r="N23" s="25"/>
      <c r="O23" s="27"/>
      <c r="P23" s="25"/>
      <c r="Q23" s="25"/>
      <c r="R23" s="25"/>
      <c r="S23" s="25"/>
      <c r="T23" s="25"/>
      <c r="U23" s="25"/>
      <c r="V23" s="25"/>
      <c r="W23" s="25"/>
    </row>
    <row r="24" spans="1:23" s="136" customFormat="1" ht="132">
      <c r="A24" s="122" t="s">
        <v>234</v>
      </c>
      <c r="B24" s="123" t="s">
        <v>121</v>
      </c>
      <c r="C24" s="124" t="s">
        <v>115</v>
      </c>
      <c r="D24" s="134"/>
      <c r="E24" s="7" t="s">
        <v>82</v>
      </c>
      <c r="F24" s="138" t="s">
        <v>236</v>
      </c>
      <c r="G24" s="43"/>
      <c r="H24" s="44"/>
      <c r="I24" s="43"/>
      <c r="J24" s="44"/>
      <c r="L24" s="25"/>
      <c r="M24" s="25"/>
      <c r="N24" s="25"/>
      <c r="O24" s="27"/>
      <c r="P24" s="25"/>
      <c r="Q24" s="25"/>
      <c r="R24" s="25"/>
      <c r="S24" s="25"/>
      <c r="T24" s="25"/>
      <c r="U24" s="25"/>
      <c r="V24" s="25"/>
      <c r="W24" s="25"/>
    </row>
    <row r="25" spans="1:23" s="136" customFormat="1" ht="264">
      <c r="A25" s="97">
        <v>13</v>
      </c>
      <c r="B25" s="95" t="s">
        <v>121</v>
      </c>
      <c r="C25" s="96" t="s">
        <v>188</v>
      </c>
      <c r="D25" s="94"/>
      <c r="E25" s="133" t="s">
        <v>208</v>
      </c>
      <c r="F25" s="138" t="s">
        <v>243</v>
      </c>
      <c r="G25" s="43"/>
      <c r="H25" s="44"/>
      <c r="I25" s="43"/>
      <c r="J25" s="44"/>
      <c r="L25" s="25"/>
      <c r="M25" s="25"/>
      <c r="N25" s="25"/>
      <c r="O25" s="27"/>
      <c r="P25" s="25"/>
      <c r="Q25" s="25"/>
      <c r="R25" s="25"/>
      <c r="S25" s="25"/>
      <c r="T25" s="25"/>
      <c r="U25" s="25"/>
      <c r="V25" s="25"/>
      <c r="W25" s="25"/>
    </row>
    <row r="26" spans="1:23" s="137" customFormat="1" ht="132">
      <c r="A26" s="122">
        <v>14</v>
      </c>
      <c r="B26" s="123" t="s">
        <v>121</v>
      </c>
      <c r="C26" s="123" t="s">
        <v>109</v>
      </c>
      <c r="D26" s="134"/>
      <c r="E26" s="7" t="s">
        <v>100</v>
      </c>
      <c r="F26" s="138" t="s">
        <v>243</v>
      </c>
      <c r="G26" s="151"/>
      <c r="H26" s="150"/>
      <c r="I26" s="151"/>
      <c r="J26" s="150"/>
      <c r="L26" s="25"/>
      <c r="M26" s="25"/>
      <c r="N26" s="25"/>
      <c r="O26" s="27"/>
      <c r="P26" s="25"/>
      <c r="Q26" s="25"/>
      <c r="R26" s="25"/>
      <c r="S26" s="25"/>
      <c r="T26" s="25"/>
      <c r="U26" s="25"/>
      <c r="V26" s="25"/>
      <c r="W26" s="25"/>
    </row>
    <row r="27" spans="1:23" s="137" customFormat="1" ht="250.5">
      <c r="A27" s="122">
        <v>15</v>
      </c>
      <c r="B27" s="123" t="s">
        <v>121</v>
      </c>
      <c r="C27" s="123" t="s">
        <v>80</v>
      </c>
      <c r="D27" s="134"/>
      <c r="E27" s="123" t="s">
        <v>116</v>
      </c>
      <c r="F27" s="138" t="s">
        <v>246</v>
      </c>
      <c r="G27" s="151"/>
      <c r="H27" s="150"/>
      <c r="I27" s="151"/>
      <c r="J27" s="150"/>
      <c r="L27" s="25"/>
      <c r="M27" s="25"/>
      <c r="N27" s="25"/>
      <c r="O27" s="27"/>
      <c r="P27" s="25"/>
      <c r="Q27" s="25"/>
      <c r="R27" s="25"/>
      <c r="S27" s="25"/>
      <c r="T27" s="25"/>
      <c r="U27" s="25"/>
      <c r="V27" s="25"/>
      <c r="W27" s="25"/>
    </row>
    <row r="28" spans="1:23" s="137" customFormat="1" ht="52.5">
      <c r="A28" s="122">
        <v>16</v>
      </c>
      <c r="B28" s="123" t="s">
        <v>121</v>
      </c>
      <c r="C28" s="123" t="s">
        <v>87</v>
      </c>
      <c r="D28" s="134"/>
      <c r="E28" s="123" t="s">
        <v>205</v>
      </c>
      <c r="F28" s="138" t="s">
        <v>243</v>
      </c>
      <c r="G28" s="151"/>
      <c r="H28" s="150"/>
      <c r="I28" s="151"/>
      <c r="J28" s="150"/>
      <c r="L28" s="25"/>
      <c r="M28" s="25"/>
      <c r="N28" s="25"/>
      <c r="O28" s="27"/>
      <c r="P28" s="25"/>
      <c r="Q28" s="25"/>
      <c r="R28" s="25"/>
      <c r="S28" s="25"/>
      <c r="T28" s="25"/>
      <c r="U28" s="25"/>
      <c r="V28" s="25"/>
      <c r="W28" s="25"/>
    </row>
    <row r="29" spans="1:23" s="137" customFormat="1" ht="66">
      <c r="A29" s="122">
        <v>17</v>
      </c>
      <c r="B29" s="123" t="s">
        <v>121</v>
      </c>
      <c r="C29" s="123" t="s">
        <v>117</v>
      </c>
      <c r="D29" s="134"/>
      <c r="E29" s="123" t="s">
        <v>92</v>
      </c>
      <c r="F29" s="138" t="s">
        <v>243</v>
      </c>
      <c r="G29" s="151"/>
      <c r="H29" s="150"/>
      <c r="I29" s="151"/>
      <c r="J29" s="150"/>
      <c r="L29" s="25"/>
      <c r="M29" s="25"/>
      <c r="N29" s="25"/>
      <c r="O29" s="27"/>
      <c r="P29" s="25"/>
      <c r="Q29" s="25"/>
      <c r="R29" s="25"/>
      <c r="S29" s="25"/>
      <c r="T29" s="25"/>
      <c r="U29" s="25"/>
      <c r="V29" s="25"/>
      <c r="W29" s="25"/>
    </row>
    <row r="30" spans="1:23" s="137" customFormat="1" ht="66">
      <c r="A30" s="131">
        <v>18</v>
      </c>
      <c r="B30" s="130" t="s">
        <v>121</v>
      </c>
      <c r="C30" s="130" t="s">
        <v>214</v>
      </c>
      <c r="D30" s="25"/>
      <c r="E30" s="130" t="s">
        <v>139</v>
      </c>
      <c r="F30" s="138" t="s">
        <v>211</v>
      </c>
      <c r="G30" s="151"/>
      <c r="H30" s="150"/>
      <c r="I30" s="151"/>
      <c r="J30" s="150"/>
      <c r="L30" s="25"/>
      <c r="M30" s="25"/>
      <c r="N30" s="25"/>
      <c r="O30" s="27"/>
      <c r="P30" s="25"/>
      <c r="Q30" s="25"/>
      <c r="R30" s="25"/>
      <c r="S30" s="25"/>
      <c r="T30" s="25"/>
      <c r="U30" s="25"/>
      <c r="V30" s="25"/>
      <c r="W30" s="25"/>
    </row>
    <row r="31" spans="1:23" s="137" customFormat="1" ht="78.75">
      <c r="A31" s="131">
        <v>19</v>
      </c>
      <c r="B31" s="130" t="s">
        <v>121</v>
      </c>
      <c r="C31" s="130" t="s">
        <v>212</v>
      </c>
      <c r="D31" s="25"/>
      <c r="E31" s="130" t="s">
        <v>213</v>
      </c>
      <c r="F31" s="160" t="s">
        <v>247</v>
      </c>
      <c r="G31" s="151"/>
      <c r="H31" s="150"/>
      <c r="I31" s="151"/>
      <c r="J31" s="150"/>
      <c r="L31" s="25"/>
      <c r="M31" s="25"/>
      <c r="N31" s="25"/>
      <c r="O31" s="27"/>
      <c r="P31" s="25"/>
      <c r="Q31" s="25"/>
      <c r="R31" s="25"/>
      <c r="S31" s="25"/>
      <c r="T31" s="25"/>
      <c r="U31" s="25"/>
      <c r="V31" s="25"/>
      <c r="W31" s="25"/>
    </row>
    <row r="32" spans="1:23" s="137" customFormat="1" ht="66">
      <c r="A32" s="154">
        <v>20</v>
      </c>
      <c r="B32" s="133" t="s">
        <v>121</v>
      </c>
      <c r="C32" s="155" t="s">
        <v>240</v>
      </c>
      <c r="D32" s="156"/>
      <c r="E32" s="133" t="s">
        <v>239</v>
      </c>
      <c r="F32" s="161" t="s">
        <v>238</v>
      </c>
      <c r="G32" s="158"/>
      <c r="H32" s="157"/>
      <c r="I32" s="158"/>
      <c r="J32" s="157"/>
      <c r="L32" s="25"/>
      <c r="M32" s="25"/>
      <c r="N32" s="25"/>
      <c r="O32" s="27"/>
      <c r="P32" s="25"/>
      <c r="Q32" s="25"/>
      <c r="R32" s="25"/>
      <c r="S32" s="25"/>
      <c r="T32" s="25"/>
      <c r="U32" s="25"/>
      <c r="V32" s="25"/>
      <c r="W32" s="25"/>
    </row>
    <row r="33" spans="1:23" s="137" customFormat="1" ht="12.75">
      <c r="A33" s="89"/>
      <c r="B33" s="90" t="s">
        <v>131</v>
      </c>
      <c r="C33" s="90" t="s">
        <v>132</v>
      </c>
      <c r="D33" s="90"/>
      <c r="E33" s="90"/>
      <c r="F33" s="159"/>
      <c r="G33" s="90"/>
      <c r="H33" s="90"/>
      <c r="I33" s="90"/>
      <c r="J33" s="90"/>
      <c r="L33" s="25"/>
      <c r="M33" s="25"/>
      <c r="N33" s="25"/>
      <c r="O33" s="27"/>
      <c r="P33" s="25"/>
      <c r="Q33" s="25"/>
      <c r="R33" s="25"/>
      <c r="S33" s="25"/>
      <c r="T33" s="25"/>
      <c r="U33" s="25"/>
      <c r="V33" s="25"/>
      <c r="W33" s="25"/>
    </row>
    <row r="34" spans="1:23" s="137" customFormat="1" ht="12.75">
      <c r="A34" s="93"/>
      <c r="B34" s="104" t="s">
        <v>131</v>
      </c>
      <c r="C34" s="83" t="s">
        <v>133</v>
      </c>
      <c r="D34" s="84"/>
      <c r="E34" s="82"/>
      <c r="F34" s="82"/>
      <c r="G34" s="82"/>
      <c r="H34" s="82"/>
      <c r="I34" s="82"/>
      <c r="J34" s="82"/>
      <c r="L34" s="25"/>
      <c r="M34" s="25"/>
      <c r="N34" s="25"/>
      <c r="O34" s="27"/>
      <c r="P34" s="25"/>
      <c r="Q34" s="25"/>
      <c r="R34" s="25"/>
      <c r="S34" s="25"/>
      <c r="T34" s="25"/>
      <c r="U34" s="25"/>
      <c r="V34" s="25"/>
      <c r="W34" s="25"/>
    </row>
    <row r="35" spans="1:23" s="137" customFormat="1" ht="39">
      <c r="A35" s="122">
        <v>21</v>
      </c>
      <c r="B35" s="123" t="s">
        <v>131</v>
      </c>
      <c r="C35" s="124" t="s">
        <v>134</v>
      </c>
      <c r="D35" s="134"/>
      <c r="E35" s="123" t="s">
        <v>135</v>
      </c>
      <c r="F35" s="138" t="s">
        <v>243</v>
      </c>
      <c r="G35" s="43"/>
      <c r="H35" s="44"/>
      <c r="I35" s="43"/>
      <c r="J35" s="44"/>
      <c r="L35" s="25"/>
      <c r="M35" s="25"/>
      <c r="N35" s="25"/>
      <c r="O35" s="27"/>
      <c r="P35" s="25"/>
      <c r="Q35" s="25"/>
      <c r="R35" s="25"/>
      <c r="S35" s="25"/>
      <c r="T35" s="25"/>
      <c r="U35" s="25"/>
      <c r="V35" s="25"/>
      <c r="W35" s="25"/>
    </row>
    <row r="36" spans="1:23" s="137" customFormat="1" ht="250.5">
      <c r="A36" s="122">
        <v>22</v>
      </c>
      <c r="B36" s="123" t="s">
        <v>131</v>
      </c>
      <c r="C36" s="124" t="s">
        <v>136</v>
      </c>
      <c r="D36" s="134"/>
      <c r="E36" s="7" t="s">
        <v>137</v>
      </c>
      <c r="F36" s="138" t="s">
        <v>243</v>
      </c>
      <c r="G36" s="43"/>
      <c r="H36" s="44"/>
      <c r="I36" s="43"/>
      <c r="J36" s="44"/>
      <c r="L36" s="25"/>
      <c r="M36" s="25"/>
      <c r="N36" s="25"/>
      <c r="O36" s="27"/>
      <c r="P36" s="25"/>
      <c r="Q36" s="25"/>
      <c r="R36" s="25"/>
      <c r="S36" s="25"/>
      <c r="T36" s="25"/>
      <c r="U36" s="25"/>
      <c r="V36" s="25"/>
      <c r="W36" s="25"/>
    </row>
    <row r="37" spans="1:23" ht="26.25">
      <c r="A37" s="122">
        <v>23</v>
      </c>
      <c r="B37" s="123" t="s">
        <v>131</v>
      </c>
      <c r="C37" s="124" t="s">
        <v>138</v>
      </c>
      <c r="D37" s="134"/>
      <c r="E37" s="123" t="s">
        <v>139</v>
      </c>
      <c r="F37" s="138" t="s">
        <v>243</v>
      </c>
      <c r="G37" s="43"/>
      <c r="H37" s="44"/>
      <c r="I37" s="43"/>
      <c r="J37" s="44"/>
      <c r="L37" s="25"/>
      <c r="M37" s="25"/>
      <c r="N37" s="25"/>
      <c r="O37" s="27" t="s">
        <v>31</v>
      </c>
      <c r="P37" s="25"/>
      <c r="Q37" s="25"/>
      <c r="R37" s="25"/>
      <c r="S37" s="25"/>
      <c r="T37" s="25"/>
      <c r="U37" s="25"/>
      <c r="V37" s="25"/>
      <c r="W37" s="25"/>
    </row>
    <row r="38" spans="1:23" s="137" customFormat="1" ht="144.75">
      <c r="A38" s="122">
        <v>24</v>
      </c>
      <c r="B38" s="123" t="s">
        <v>131</v>
      </c>
      <c r="C38" s="124" t="s">
        <v>140</v>
      </c>
      <c r="D38" s="134"/>
      <c r="E38" s="123" t="s">
        <v>141</v>
      </c>
      <c r="F38" s="138" t="s">
        <v>243</v>
      </c>
      <c r="G38" s="43"/>
      <c r="H38" s="44"/>
      <c r="I38" s="43"/>
      <c r="J38" s="44"/>
      <c r="L38" s="25"/>
      <c r="M38" s="25"/>
      <c r="N38" s="25"/>
      <c r="O38" s="27"/>
      <c r="P38" s="25"/>
      <c r="Q38" s="25"/>
      <c r="R38" s="25"/>
      <c r="S38" s="25"/>
      <c r="T38" s="25"/>
      <c r="U38" s="25"/>
      <c r="V38" s="25"/>
      <c r="W38" s="25"/>
    </row>
    <row r="39" spans="1:23" s="137" customFormat="1" ht="12.75">
      <c r="A39" s="86"/>
      <c r="B39" s="87" t="s">
        <v>131</v>
      </c>
      <c r="C39" s="104" t="s">
        <v>145</v>
      </c>
      <c r="D39" s="88"/>
      <c r="E39" s="87"/>
      <c r="F39" s="87"/>
      <c r="G39" s="87"/>
      <c r="H39" s="87"/>
      <c r="I39" s="87"/>
      <c r="J39" s="87"/>
      <c r="L39" s="25"/>
      <c r="M39" s="25"/>
      <c r="N39" s="25"/>
      <c r="O39" s="27"/>
      <c r="P39" s="25"/>
      <c r="Q39" s="25"/>
      <c r="R39" s="25"/>
      <c r="S39" s="25"/>
      <c r="T39" s="25"/>
      <c r="U39" s="25"/>
      <c r="V39" s="25"/>
      <c r="W39" s="25"/>
    </row>
    <row r="40" spans="1:23" s="137" customFormat="1" ht="12.75">
      <c r="A40" s="122"/>
      <c r="B40" s="123" t="s">
        <v>131</v>
      </c>
      <c r="C40" s="123"/>
      <c r="D40" s="134"/>
      <c r="E40" s="123"/>
      <c r="F40" s="138"/>
      <c r="G40" s="43"/>
      <c r="H40" s="44"/>
      <c r="I40" s="43"/>
      <c r="J40" s="44"/>
      <c r="L40" s="25"/>
      <c r="M40" s="25"/>
      <c r="N40" s="25"/>
      <c r="O40" s="27"/>
      <c r="P40" s="25"/>
      <c r="Q40" s="25"/>
      <c r="R40" s="25"/>
      <c r="S40" s="25"/>
      <c r="T40" s="25"/>
      <c r="U40" s="25"/>
      <c r="V40" s="25"/>
      <c r="W40" s="25"/>
    </row>
    <row r="41" spans="1:23" s="137" customFormat="1" ht="12.75">
      <c r="A41" s="89"/>
      <c r="B41" s="90" t="s">
        <v>122</v>
      </c>
      <c r="C41" s="90" t="s">
        <v>124</v>
      </c>
      <c r="D41" s="90"/>
      <c r="E41" s="90"/>
      <c r="F41" s="159"/>
      <c r="G41" s="90"/>
      <c r="H41" s="90"/>
      <c r="I41" s="90"/>
      <c r="J41" s="90"/>
      <c r="L41" s="25"/>
      <c r="M41" s="25"/>
      <c r="N41" s="25"/>
      <c r="O41" s="27"/>
      <c r="P41" s="25"/>
      <c r="Q41" s="25"/>
      <c r="R41" s="25"/>
      <c r="S41" s="25"/>
      <c r="T41" s="25"/>
      <c r="U41" s="25"/>
      <c r="V41" s="25"/>
      <c r="W41" s="25"/>
    </row>
    <row r="42" spans="1:23" s="137" customFormat="1" ht="12.75">
      <c r="A42" s="86"/>
      <c r="B42" s="87" t="s">
        <v>122</v>
      </c>
      <c r="C42" s="83" t="s">
        <v>110</v>
      </c>
      <c r="D42" s="88"/>
      <c r="E42" s="87"/>
      <c r="F42" s="87"/>
      <c r="G42" s="87"/>
      <c r="H42" s="87"/>
      <c r="I42" s="87"/>
      <c r="J42" s="87"/>
      <c r="L42" s="25"/>
      <c r="M42" s="25"/>
      <c r="N42" s="25"/>
      <c r="O42" s="27"/>
      <c r="P42" s="25"/>
      <c r="Q42" s="25"/>
      <c r="R42" s="25"/>
      <c r="S42" s="25"/>
      <c r="T42" s="25"/>
      <c r="U42" s="25"/>
      <c r="V42" s="25"/>
      <c r="W42" s="25"/>
    </row>
    <row r="43" spans="1:23" s="137" customFormat="1" ht="66">
      <c r="A43" s="122">
        <v>25</v>
      </c>
      <c r="B43" s="123" t="s">
        <v>122</v>
      </c>
      <c r="C43" s="124" t="s">
        <v>183</v>
      </c>
      <c r="D43" s="134"/>
      <c r="E43" s="123" t="s">
        <v>184</v>
      </c>
      <c r="F43" s="138" t="s">
        <v>200</v>
      </c>
      <c r="G43" s="43"/>
      <c r="H43" s="44"/>
      <c r="I43" s="43"/>
      <c r="J43" s="44"/>
      <c r="L43" s="25"/>
      <c r="M43" s="25"/>
      <c r="N43" s="25"/>
      <c r="O43" s="27"/>
      <c r="P43" s="25"/>
      <c r="Q43" s="25"/>
      <c r="R43" s="25"/>
      <c r="S43" s="25"/>
      <c r="T43" s="25"/>
      <c r="U43" s="25"/>
      <c r="V43" s="25"/>
      <c r="W43" s="25"/>
    </row>
    <row r="44" spans="1:23" s="137" customFormat="1" ht="39">
      <c r="A44" s="122">
        <v>26</v>
      </c>
      <c r="B44" s="123" t="s">
        <v>122</v>
      </c>
      <c r="C44" s="124" t="s">
        <v>185</v>
      </c>
      <c r="D44" s="134"/>
      <c r="E44" s="123" t="s">
        <v>186</v>
      </c>
      <c r="F44" s="138" t="s">
        <v>199</v>
      </c>
      <c r="G44" s="43"/>
      <c r="H44" s="44"/>
      <c r="I44" s="43"/>
      <c r="J44" s="44"/>
      <c r="L44" s="25"/>
      <c r="M44" s="25"/>
      <c r="N44" s="25"/>
      <c r="O44" s="27"/>
      <c r="P44" s="25"/>
      <c r="Q44" s="25"/>
      <c r="R44" s="25"/>
      <c r="S44" s="25"/>
      <c r="T44" s="25"/>
      <c r="U44" s="25"/>
      <c r="V44" s="25"/>
      <c r="W44" s="25"/>
    </row>
    <row r="45" spans="1:23" s="137" customFormat="1" ht="39">
      <c r="A45" s="122">
        <v>27</v>
      </c>
      <c r="B45" s="123" t="s">
        <v>122</v>
      </c>
      <c r="C45" s="124" t="s">
        <v>171</v>
      </c>
      <c r="D45" s="134"/>
      <c r="E45" s="123" t="s">
        <v>172</v>
      </c>
      <c r="F45" s="138" t="s">
        <v>243</v>
      </c>
      <c r="G45" s="43"/>
      <c r="H45" s="44"/>
      <c r="I45" s="43"/>
      <c r="J45" s="44"/>
      <c r="L45" s="25"/>
      <c r="M45" s="25"/>
      <c r="N45" s="25"/>
      <c r="O45" s="27"/>
      <c r="P45" s="25"/>
      <c r="Q45" s="25"/>
      <c r="R45" s="25"/>
      <c r="S45" s="25"/>
      <c r="T45" s="25"/>
      <c r="U45" s="25"/>
      <c r="V45" s="25"/>
      <c r="W45" s="25"/>
    </row>
    <row r="46" spans="1:23" ht="66">
      <c r="A46" s="122">
        <v>28</v>
      </c>
      <c r="B46" s="123" t="s">
        <v>122</v>
      </c>
      <c r="C46" s="124" t="s">
        <v>97</v>
      </c>
      <c r="D46" s="134"/>
      <c r="E46" s="123" t="s">
        <v>83</v>
      </c>
      <c r="F46" s="138" t="s">
        <v>248</v>
      </c>
      <c r="G46" s="43"/>
      <c r="H46" s="44"/>
      <c r="I46" s="43"/>
      <c r="J46" s="44"/>
      <c r="L46" s="25"/>
      <c r="M46" s="25"/>
      <c r="N46" s="25"/>
      <c r="O46" s="27" t="s">
        <v>30</v>
      </c>
      <c r="P46" s="25"/>
      <c r="Q46" s="25"/>
      <c r="R46" s="25"/>
      <c r="S46" s="25"/>
      <c r="T46" s="25"/>
      <c r="U46" s="25"/>
      <c r="V46" s="25"/>
      <c r="W46" s="25"/>
    </row>
    <row r="47" spans="1:23" ht="52.5">
      <c r="A47" s="122">
        <v>29</v>
      </c>
      <c r="B47" s="123" t="s">
        <v>122</v>
      </c>
      <c r="C47" s="124" t="s">
        <v>129</v>
      </c>
      <c r="D47" s="134"/>
      <c r="E47" s="123" t="s">
        <v>144</v>
      </c>
      <c r="F47" s="138" t="s">
        <v>198</v>
      </c>
      <c r="G47" s="43"/>
      <c r="H47" s="44"/>
      <c r="I47" s="43"/>
      <c r="J47" s="44"/>
      <c r="L47" s="25"/>
      <c r="M47" s="25"/>
      <c r="N47" s="25"/>
      <c r="O47" s="27" t="s">
        <v>16</v>
      </c>
      <c r="P47" s="25"/>
      <c r="Q47" s="25"/>
      <c r="R47" s="25"/>
      <c r="S47" s="25"/>
      <c r="T47" s="25"/>
      <c r="U47" s="25"/>
      <c r="V47" s="25"/>
      <c r="W47" s="25"/>
    </row>
    <row r="48" spans="1:23" ht="39">
      <c r="A48" s="122">
        <v>30</v>
      </c>
      <c r="B48" s="123" t="s">
        <v>122</v>
      </c>
      <c r="C48" s="124" t="s">
        <v>98</v>
      </c>
      <c r="D48" s="134"/>
      <c r="E48" s="123" t="s">
        <v>118</v>
      </c>
      <c r="F48" s="138" t="s">
        <v>243</v>
      </c>
      <c r="G48" s="43"/>
      <c r="H48" s="44"/>
      <c r="I48" s="43"/>
      <c r="J48" s="44"/>
      <c r="L48" s="25"/>
      <c r="M48" s="25"/>
      <c r="N48" s="25"/>
      <c r="O48" s="25"/>
      <c r="P48" s="25"/>
      <c r="Q48" s="25"/>
      <c r="R48" s="25"/>
      <c r="S48" s="25"/>
      <c r="T48" s="25"/>
      <c r="U48" s="25"/>
      <c r="V48" s="25"/>
      <c r="W48" s="25"/>
    </row>
    <row r="49" spans="1:23" ht="66">
      <c r="A49" s="122">
        <v>31</v>
      </c>
      <c r="B49" s="123" t="s">
        <v>122</v>
      </c>
      <c r="C49" s="124" t="s">
        <v>119</v>
      </c>
      <c r="D49" s="134"/>
      <c r="E49" s="123" t="s">
        <v>96</v>
      </c>
      <c r="F49" s="138" t="s">
        <v>229</v>
      </c>
      <c r="G49" s="43"/>
      <c r="H49" s="44"/>
      <c r="I49" s="43"/>
      <c r="J49" s="44"/>
      <c r="L49" s="25"/>
      <c r="M49" s="25"/>
      <c r="N49" s="25"/>
      <c r="O49" s="25"/>
      <c r="P49" s="25"/>
      <c r="Q49" s="25"/>
      <c r="R49" s="25"/>
      <c r="S49" s="25"/>
      <c r="T49" s="25"/>
      <c r="U49" s="25"/>
      <c r="V49" s="25"/>
      <c r="W49" s="25"/>
    </row>
    <row r="50" spans="1:23" ht="78.75">
      <c r="A50" s="122">
        <v>32</v>
      </c>
      <c r="B50" s="123" t="s">
        <v>122</v>
      </c>
      <c r="C50" s="124" t="s">
        <v>120</v>
      </c>
      <c r="D50" s="134"/>
      <c r="E50" s="123" t="s">
        <v>108</v>
      </c>
      <c r="F50" s="138" t="s">
        <v>224</v>
      </c>
      <c r="G50" s="43"/>
      <c r="H50" s="44"/>
      <c r="I50" s="43"/>
      <c r="J50" s="44"/>
      <c r="L50" s="25"/>
      <c r="M50" s="25"/>
      <c r="N50" s="25"/>
      <c r="O50" s="25"/>
      <c r="P50" s="25"/>
      <c r="Q50" s="25"/>
      <c r="R50" s="25"/>
      <c r="S50" s="25"/>
      <c r="T50" s="25"/>
      <c r="U50" s="25"/>
      <c r="V50" s="25"/>
      <c r="W50" s="25"/>
    </row>
    <row r="51" spans="1:23" ht="66">
      <c r="A51" s="122">
        <v>33</v>
      </c>
      <c r="B51" s="123" t="s">
        <v>122</v>
      </c>
      <c r="C51" s="124" t="s">
        <v>111</v>
      </c>
      <c r="D51" s="134"/>
      <c r="E51" s="123" t="s">
        <v>112</v>
      </c>
      <c r="F51" s="138" t="s">
        <v>229</v>
      </c>
      <c r="G51" s="43"/>
      <c r="H51" s="44"/>
      <c r="I51" s="43"/>
      <c r="J51" s="44"/>
      <c r="L51" s="25"/>
      <c r="M51" s="25"/>
      <c r="N51" s="25"/>
      <c r="O51" s="25"/>
      <c r="P51" s="25"/>
      <c r="Q51" s="25"/>
      <c r="R51" s="25"/>
      <c r="S51" s="25"/>
      <c r="T51" s="25"/>
      <c r="U51" s="25"/>
      <c r="V51" s="25"/>
      <c r="W51" s="25"/>
    </row>
    <row r="52" spans="1:23" ht="26.25">
      <c r="A52" s="122">
        <v>34</v>
      </c>
      <c r="B52" s="123" t="s">
        <v>122</v>
      </c>
      <c r="C52" s="124" t="s">
        <v>107</v>
      </c>
      <c r="D52" s="134"/>
      <c r="E52" s="123" t="s">
        <v>142</v>
      </c>
      <c r="F52" s="138" t="s">
        <v>243</v>
      </c>
      <c r="G52" s="43"/>
      <c r="H52" s="44"/>
      <c r="I52" s="43"/>
      <c r="J52" s="44"/>
      <c r="L52" s="25"/>
      <c r="M52" s="25"/>
      <c r="N52" s="25"/>
      <c r="O52" s="25"/>
      <c r="P52" s="25"/>
      <c r="Q52" s="25"/>
      <c r="R52" s="25"/>
      <c r="S52" s="25"/>
      <c r="T52" s="25"/>
      <c r="U52" s="25"/>
      <c r="V52" s="25"/>
      <c r="W52" s="25"/>
    </row>
    <row r="53" spans="1:23" ht="12.75">
      <c r="A53" s="122">
        <v>35</v>
      </c>
      <c r="B53" s="123" t="s">
        <v>122</v>
      </c>
      <c r="C53" s="123" t="s">
        <v>90</v>
      </c>
      <c r="D53" s="134"/>
      <c r="E53" s="123" t="s">
        <v>99</v>
      </c>
      <c r="F53" s="138" t="s">
        <v>243</v>
      </c>
      <c r="G53" s="43"/>
      <c r="H53" s="44"/>
      <c r="I53" s="43"/>
      <c r="J53" s="44"/>
      <c r="L53" s="25"/>
      <c r="M53" s="25"/>
      <c r="N53" s="25"/>
      <c r="O53" s="25"/>
      <c r="P53" s="25"/>
      <c r="Q53" s="25"/>
      <c r="R53" s="25"/>
      <c r="S53" s="25"/>
      <c r="T53" s="25"/>
      <c r="U53" s="25"/>
      <c r="V53" s="25"/>
      <c r="W53" s="25"/>
    </row>
    <row r="54" spans="1:23" ht="12.75">
      <c r="A54" s="89"/>
      <c r="B54" s="90" t="s">
        <v>146</v>
      </c>
      <c r="C54" s="90" t="s">
        <v>147</v>
      </c>
      <c r="D54" s="90"/>
      <c r="E54" s="90"/>
      <c r="F54" s="159"/>
      <c r="G54" s="90"/>
      <c r="H54" s="90"/>
      <c r="I54" s="90"/>
      <c r="J54" s="90"/>
      <c r="L54" s="25"/>
      <c r="M54" s="25"/>
      <c r="N54" s="25"/>
      <c r="O54" s="25"/>
      <c r="P54" s="25"/>
      <c r="Q54" s="25"/>
      <c r="R54" s="25"/>
      <c r="S54" s="25"/>
      <c r="T54" s="25"/>
      <c r="U54" s="25"/>
      <c r="V54" s="25"/>
      <c r="W54" s="25"/>
    </row>
    <row r="55" spans="1:23" ht="12.75">
      <c r="A55" s="109"/>
      <c r="B55" s="87" t="s">
        <v>146</v>
      </c>
      <c r="C55" s="83" t="s">
        <v>148</v>
      </c>
      <c r="D55" s="84"/>
      <c r="E55" s="82"/>
      <c r="F55" s="82"/>
      <c r="G55" s="82"/>
      <c r="H55" s="82"/>
      <c r="I55" s="82"/>
      <c r="J55" s="82"/>
      <c r="L55" s="25"/>
      <c r="M55" s="25"/>
      <c r="N55" s="25"/>
      <c r="O55" s="25"/>
      <c r="P55" s="25"/>
      <c r="Q55" s="25"/>
      <c r="R55" s="25"/>
      <c r="S55" s="25"/>
      <c r="T55" s="25"/>
      <c r="U55" s="25"/>
      <c r="V55" s="25"/>
      <c r="W55" s="25"/>
    </row>
    <row r="56" spans="1:23" ht="92.25">
      <c r="A56" s="122">
        <v>36</v>
      </c>
      <c r="B56" s="123" t="s">
        <v>146</v>
      </c>
      <c r="C56" s="124" t="s">
        <v>149</v>
      </c>
      <c r="D56" s="134"/>
      <c r="E56" s="123" t="s">
        <v>150</v>
      </c>
      <c r="F56" s="138" t="s">
        <v>243</v>
      </c>
      <c r="G56" s="43"/>
      <c r="H56" s="44"/>
      <c r="I56" s="43"/>
      <c r="J56" s="44"/>
      <c r="L56" s="25"/>
      <c r="M56" s="25"/>
      <c r="N56" s="25"/>
      <c r="O56" s="25"/>
      <c r="P56" s="25"/>
      <c r="Q56" s="25"/>
      <c r="R56" s="25"/>
      <c r="S56" s="25"/>
      <c r="T56" s="25"/>
      <c r="U56" s="25"/>
      <c r="V56" s="25"/>
      <c r="W56" s="25"/>
    </row>
    <row r="57" spans="1:10" ht="52.5">
      <c r="A57" s="97">
        <v>37</v>
      </c>
      <c r="B57" s="95" t="s">
        <v>146</v>
      </c>
      <c r="C57" s="96" t="s">
        <v>151</v>
      </c>
      <c r="D57" s="94"/>
      <c r="E57" s="95" t="s">
        <v>152</v>
      </c>
      <c r="F57" s="138" t="s">
        <v>243</v>
      </c>
      <c r="G57" s="43"/>
      <c r="H57" s="44"/>
      <c r="I57" s="43"/>
      <c r="J57" s="44"/>
    </row>
    <row r="58" spans="1:10" ht="12.75">
      <c r="A58" s="93"/>
      <c r="B58" s="87" t="s">
        <v>146</v>
      </c>
      <c r="C58" s="83" t="s">
        <v>153</v>
      </c>
      <c r="D58" s="84"/>
      <c r="E58" s="82"/>
      <c r="F58" s="82"/>
      <c r="G58" s="82"/>
      <c r="H58" s="82"/>
      <c r="I58" s="82"/>
      <c r="J58" s="82"/>
    </row>
    <row r="59" spans="1:10" ht="92.25">
      <c r="A59" s="122">
        <v>38</v>
      </c>
      <c r="B59" s="123" t="s">
        <v>146</v>
      </c>
      <c r="C59" s="124" t="s">
        <v>154</v>
      </c>
      <c r="D59" s="134"/>
      <c r="E59" s="130" t="s">
        <v>209</v>
      </c>
      <c r="F59" s="138" t="s">
        <v>243</v>
      </c>
      <c r="G59" s="43"/>
      <c r="H59" s="44"/>
      <c r="I59" s="43"/>
      <c r="J59" s="44"/>
    </row>
    <row r="60" spans="1:10" ht="224.25">
      <c r="A60" s="122">
        <v>39</v>
      </c>
      <c r="B60" s="123" t="s">
        <v>146</v>
      </c>
      <c r="C60" s="124" t="s">
        <v>155</v>
      </c>
      <c r="D60" s="134"/>
      <c r="E60" s="130" t="s">
        <v>210</v>
      </c>
      <c r="F60" s="130" t="s">
        <v>237</v>
      </c>
      <c r="G60" s="43"/>
      <c r="H60" s="44"/>
      <c r="I60" s="43"/>
      <c r="J60" s="44"/>
    </row>
    <row r="61" spans="1:10" ht="66">
      <c r="A61" s="97">
        <v>40</v>
      </c>
      <c r="B61" s="95" t="s">
        <v>146</v>
      </c>
      <c r="C61" s="96" t="s">
        <v>156</v>
      </c>
      <c r="D61" s="94"/>
      <c r="E61" s="95" t="s">
        <v>157</v>
      </c>
      <c r="F61" s="138" t="s">
        <v>243</v>
      </c>
      <c r="G61" s="43"/>
      <c r="H61" s="44"/>
      <c r="I61" s="43"/>
      <c r="J61" s="44"/>
    </row>
    <row r="62" spans="1:10" ht="52.5">
      <c r="A62" s="110">
        <v>41</v>
      </c>
      <c r="B62" s="111" t="s">
        <v>146</v>
      </c>
      <c r="C62" s="112" t="s">
        <v>158</v>
      </c>
      <c r="D62" s="113"/>
      <c r="E62" s="114" t="s">
        <v>159</v>
      </c>
      <c r="F62" s="138" t="s">
        <v>243</v>
      </c>
      <c r="G62" s="43"/>
      <c r="H62" s="44"/>
      <c r="I62" s="43"/>
      <c r="J62" s="44"/>
    </row>
    <row r="65" spans="1:2" ht="13.5">
      <c r="A65" s="59" t="s">
        <v>24</v>
      </c>
      <c r="B65" s="59"/>
    </row>
    <row r="66" spans="1:2" ht="13.5">
      <c r="A66" s="1" t="s">
        <v>25</v>
      </c>
      <c r="B66" s="1"/>
    </row>
    <row r="67" spans="1:2" ht="13.5">
      <c r="A67" s="1" t="s">
        <v>26</v>
      </c>
      <c r="B67" s="1"/>
    </row>
    <row r="68" spans="3:9" ht="13.5">
      <c r="C68" s="1"/>
      <c r="D68" s="1"/>
      <c r="E68" s="1"/>
      <c r="F68" s="1"/>
      <c r="G68" s="1"/>
      <c r="H68" s="1"/>
      <c r="I68" s="1"/>
    </row>
    <row r="69" spans="3:9" ht="13.5">
      <c r="C69" s="1"/>
      <c r="D69" s="1"/>
      <c r="E69" s="1"/>
      <c r="F69" s="1"/>
      <c r="G69" s="1"/>
      <c r="H69" s="1"/>
      <c r="I69" s="1"/>
    </row>
    <row r="70" spans="3:9" ht="13.5">
      <c r="C70" s="1"/>
      <c r="D70" s="1"/>
      <c r="E70" s="1"/>
      <c r="F70" s="1"/>
      <c r="G70" s="1"/>
      <c r="H70" s="1"/>
      <c r="I70" s="1"/>
    </row>
  </sheetData>
  <sheetProtection/>
  <mergeCells count="4">
    <mergeCell ref="E6:J6"/>
    <mergeCell ref="A3:J3"/>
    <mergeCell ref="A1:J1"/>
    <mergeCell ref="A2:J2"/>
  </mergeCells>
  <dataValidations count="4">
    <dataValidation type="list" allowBlank="1" showInputMessage="1" showErrorMessage="1" sqref="D41:D42 D45:D53 D8:D31">
      <formula1>'3. Package Matrix'!#REF!</formula1>
    </dataValidation>
    <dataValidation type="list" allowBlank="1" showInputMessage="1" showErrorMessage="1" sqref="D63:D75">
      <formula1>$O$18:$O$47</formula1>
    </dataValidation>
    <dataValidation type="list" allowBlank="1" showInputMessage="1" showErrorMessage="1" sqref="D39:D40 D43:D44 D54:D62 D32">
      <formula1>$L$16:$L$26</formula1>
    </dataValidation>
    <dataValidation type="list" allowBlank="1" showInputMessage="1" showErrorMessage="1" sqref="D33:D38">
      <formula1>$K$16:$K$26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62" t="str">
        <f>Setup!A2</f>
        <v>Reserve Certainty Senior Task Force</v>
      </c>
      <c r="B1" s="162"/>
      <c r="C1" s="162"/>
      <c r="D1" s="162"/>
      <c r="E1" s="162"/>
      <c r="F1" s="162"/>
      <c r="G1" s="162"/>
      <c r="H1" s="29"/>
      <c r="I1" s="29"/>
    </row>
    <row r="2" spans="1:9" s="28" customFormat="1" ht="18">
      <c r="A2" s="163" t="str">
        <f>Setup!A5</f>
        <v>Reserve Certainty and Resource Flexibility Incentives</v>
      </c>
      <c r="B2" s="163"/>
      <c r="C2" s="163"/>
      <c r="D2" s="163"/>
      <c r="E2" s="163"/>
      <c r="F2" s="163"/>
      <c r="G2" s="163"/>
      <c r="H2" s="29"/>
      <c r="I2" s="29"/>
    </row>
    <row r="3" spans="1:9" ht="18">
      <c r="A3" s="164" t="s">
        <v>41</v>
      </c>
      <c r="B3" s="164"/>
      <c r="C3" s="164"/>
      <c r="D3" s="164"/>
      <c r="E3" s="164"/>
      <c r="F3" s="164"/>
      <c r="G3" s="164"/>
      <c r="H3" s="164"/>
      <c r="I3" s="164"/>
    </row>
    <row r="4" spans="1:2" ht="38.25" customHeight="1">
      <c r="A4" s="2"/>
      <c r="B4" s="15" t="s">
        <v>57</v>
      </c>
    </row>
    <row r="5" spans="1:6" ht="41.25" customHeight="1">
      <c r="A5" s="15"/>
      <c r="B5" s="174" t="s">
        <v>28</v>
      </c>
      <c r="C5" s="175"/>
      <c r="D5" s="175"/>
      <c r="E5" s="175"/>
      <c r="F5" s="176"/>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Reserve Certainty Senior Task Force</v>
      </c>
    </row>
    <row r="2" s="28" customFormat="1" ht="18">
      <c r="A2" s="31" t="str">
        <f>Setup!A5</f>
        <v>Reserve Certainty and Resource Flexibility Incentives</v>
      </c>
    </row>
    <row r="3" ht="18">
      <c r="A3" s="37" t="s">
        <v>42</v>
      </c>
    </row>
    <row r="5" s="1" customFormat="1" ht="13.5">
      <c r="A5" s="1" t="s">
        <v>58</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62" t="str">
        <f>Setup!A2</f>
        <v>Reserve Certainty Senior Task Force</v>
      </c>
      <c r="B1" s="162"/>
      <c r="C1" s="165"/>
      <c r="D1" s="165"/>
      <c r="E1" s="165"/>
      <c r="F1" s="165"/>
      <c r="G1" s="165"/>
      <c r="H1" s="165"/>
      <c r="I1" s="165"/>
      <c r="J1" s="165"/>
    </row>
    <row r="2" spans="1:10" s="35" customFormat="1" ht="18">
      <c r="A2" s="163" t="str">
        <f>Setup!A5</f>
        <v>Reserve Certainty and Resource Flexibility Incentives</v>
      </c>
      <c r="B2" s="163"/>
      <c r="C2" s="165"/>
      <c r="D2" s="165"/>
      <c r="E2" s="165"/>
      <c r="F2" s="165"/>
      <c r="G2" s="165"/>
      <c r="H2" s="165"/>
      <c r="I2" s="165"/>
      <c r="J2" s="165"/>
    </row>
    <row r="3" spans="1:10" s="35" customFormat="1" ht="18">
      <c r="A3" s="164" t="s">
        <v>35</v>
      </c>
      <c r="B3" s="164"/>
      <c r="C3" s="164"/>
      <c r="D3" s="164"/>
      <c r="E3" s="164"/>
      <c r="F3" s="164"/>
      <c r="G3" s="164"/>
      <c r="H3" s="164"/>
      <c r="I3" s="164"/>
      <c r="J3" s="164"/>
    </row>
    <row r="4" spans="1:23" s="35" customFormat="1" ht="18">
      <c r="A4" s="5" t="s">
        <v>39</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6.25">
      <c r="A6" s="41" t="s">
        <v>36</v>
      </c>
      <c r="B6" s="42" t="s">
        <v>38</v>
      </c>
      <c r="C6" s="41" t="s">
        <v>37</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Barrett, Emily</cp:lastModifiedBy>
  <cp:lastPrinted>2011-04-07T14:17:43Z</cp:lastPrinted>
  <dcterms:created xsi:type="dcterms:W3CDTF">2011-02-18T21:50:35Z</dcterms:created>
  <dcterms:modified xsi:type="dcterms:W3CDTF">2024-03-08T16:24:11Z</dcterms:modified>
  <cp:category/>
  <cp:version/>
  <cp:contentType/>
  <cp:contentStatus/>
</cp:coreProperties>
</file>