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15" yWindow="0" windowWidth="29190" windowHeight="2077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<sst xmlns="http://schemas.openxmlformats.org/spreadsheetml/2006/main" count="263" uniqueCount="152">
  <si>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</si>
  <si>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</si>
  <si>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</si>
  <si>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</si>
  <si>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</si>
  <si>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</si>
  <si>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</si>
  <si>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</si>
  <si>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</si>
  <si>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</si>
  <si>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</si>
  <si>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</si>
  <si>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</si>
  <si>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</si>
  <si>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</si>
  <si>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</si>
  <si>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</si>
  <si>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</si>
  <si>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</si>
  <si>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</si>
  <si>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</si>
  <si>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</si>
  <si>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</si>
  <si>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</si>
  <si>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</si>
  <si>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</si>
  <si>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</si>
  <si>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</si>
  <si>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</si>
  <si>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</si>
  <si>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</si>
  <si>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</si>
  <si>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</si>
  <si>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</si>
  <si>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</si>
  <si>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</si>
  <si>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</si>
  <si>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</si>
  <si>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</si>
  <si>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</si>
  <si>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</si>
  <si>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</si>
  <si>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</si>
  <si>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</si>
  <si>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</si>
  <si>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</si>
  <si>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</si>
  <si>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</si>
  <si>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</si>
  <si>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</si>
  <si>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</si>
  <si>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</si>
  <si>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</si>
  <si>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</si>
  <si>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</si>
  <si>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</si>
  <si>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</si>
  <si>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</si>
  <si>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</si>
  <si>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</si>
  <si>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</si>
  <si>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</si>
  <si>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</si>
  <si>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Settlements Subcommittee</t>
  </si>
  <si>
    <t>Third Settlement "Settlement C" Business Process</t>
  </si>
  <si>
    <t>Provide a more documented approach vs. adhoc requests after the 60 day reconciliaton period</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</si>
  <si>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</si>
  <si>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</si>
  <si>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Settlements charges accurately reflect actual operations</t>
  </si>
  <si>
    <t>Develop a specific time frame for billing adjustments after current 60 day reconciliation period</t>
  </si>
  <si>
    <t xml:space="preserve">Establish period after which financial stability is ensured </t>
  </si>
  <si>
    <t>Minimize credit risk default exposure</t>
  </si>
  <si>
    <t>Timing of Settlement C</t>
  </si>
  <si>
    <t>Member Consent</t>
  </si>
  <si>
    <t>2 years following the Operating Day</t>
  </si>
  <si>
    <t>Any time after Settlement B through 2 years following the Operating Day</t>
  </si>
  <si>
    <t>Requires all affected parties consent prior to running adjustment</t>
  </si>
  <si>
    <t>Mechanics of Settlement C</t>
  </si>
  <si>
    <t>If consent granted by all affected LSEs, full PJM reconciliation settlements rerun.  Bilateral adjustments can be utilized if full PJM reconciliation settlements rerun is not elected.</t>
  </si>
  <si>
    <t>Alleviate tension between affected parties</t>
  </si>
  <si>
    <t>To ensure equitable settlement when errors are found after 60 days</t>
  </si>
  <si>
    <t>Define a less cumbersome approach to ensuring errors can be corrected between 60 days and 2 years</t>
  </si>
  <si>
    <t>If an error is significant and FERC (or other agency agrees) can order PJM to comply with the resettlement without violating the Tariff</t>
  </si>
  <si>
    <t>Ensure there is an incentive to submit accurate data in a timely manner</t>
  </si>
  <si>
    <t>Standardized process by which PJM errors can be corrected</t>
  </si>
  <si>
    <t>Ensure there is an incentive to reduce the likelihood of an error resulting in resettlement</t>
  </si>
  <si>
    <t>Increase data accuracy in Settlement B such that it's final and reduces need for Settlement C</t>
  </si>
  <si>
    <t>Consider whether implementation of Settlement C would require changes to Default Service Contracts</t>
  </si>
  <si>
    <t>Is Attachment M-2 of wholesale tariff appropriate to handle Settlement C process</t>
  </si>
  <si>
    <t>Consider additional risk put on CRES due to customer choice switching</t>
  </si>
  <si>
    <t>Consider cost of IT changes at EDC, LSE, CRES level vs. benefit of resettlement</t>
  </si>
  <si>
    <t>Consider MW/$ threshold to initiate a resettlement</t>
  </si>
  <si>
    <t>EDC currently required to notify affected LSEs</t>
  </si>
  <si>
    <t>Required Threshold to Resettle</t>
  </si>
  <si>
    <t>2/3 Impacted Parties Consent Required</t>
  </si>
  <si>
    <t>Eliminate Impacted Party Consent</t>
  </si>
  <si>
    <t>Parties deemed to consent unless specifically object</t>
  </si>
  <si>
    <t>If FERC or Agency orders resettlement, no impacted party consent is required</t>
  </si>
  <si>
    <t>Definition of Member Consent</t>
  </si>
  <si>
    <t>Requires active, written consent</t>
  </si>
  <si>
    <t>No consent required if 3rd Party Arbitration Process deems error is valid</t>
  </si>
  <si>
    <t>FERC has right to waive 2 year resettlement period</t>
  </si>
  <si>
    <t>Want the solution to improve the current process</t>
  </si>
  <si>
    <t>18 months following the Operating day</t>
  </si>
  <si>
    <t>Deadline for Adjustments (applies to all adjustments not just EDC reconciliation related)</t>
  </si>
  <si>
    <t>2a</t>
  </si>
  <si>
    <t>Timing of Settlement B</t>
  </si>
  <si>
    <t>Extend Settlement B timeline any adjustments after revised Settlement B timeline is handled outside PJM</t>
  </si>
  <si>
    <t>60 days after the Operating Day</t>
  </si>
  <si>
    <t xml:space="preserve">6 months </t>
  </si>
  <si>
    <t>No consent if rerun performed within 6 months; Required after 6 months</t>
  </si>
  <si>
    <t>No current threshold</t>
  </si>
  <si>
    <t>Percentage of Load in Zone (MW) Threshold</t>
  </si>
  <si>
    <t>Dollar Threshold</t>
  </si>
  <si>
    <t>Flat MW Threshold</t>
  </si>
  <si>
    <t>No Settlement C for EDC Meter Corrections</t>
  </si>
  <si>
    <t>Consider investigating EDC power to resettle after Settlement B without consent.  Would require FERC/State approved agreement.  Would need to expand on potential Retail tariff implications.</t>
  </si>
  <si>
    <t>Partial rerun affecting only affected zone(s)</t>
  </si>
  <si>
    <t>PJM to notify affected LSEs</t>
  </si>
  <si>
    <r>
      <t xml:space="preserve">Communication/Notification Process to Affected Parties </t>
    </r>
    <r>
      <rPr>
        <b/>
        <sz val="10"/>
        <color indexed="8"/>
        <rFont val="Arial"/>
        <family val="2"/>
      </rPr>
      <t>prior</t>
    </r>
    <r>
      <rPr>
        <sz val="10"/>
        <color theme="1"/>
        <rFont val="Arial"/>
        <family val="2"/>
      </rPr>
      <t xml:space="preserve"> to Resettlement</t>
    </r>
  </si>
  <si>
    <r>
      <t xml:space="preserve">Communication/Notification Process by PJM to Affected Parties </t>
    </r>
    <r>
      <rPr>
        <b/>
        <sz val="10"/>
        <color indexed="8"/>
        <rFont val="Arial"/>
        <family val="2"/>
      </rPr>
      <t>during</t>
    </r>
    <r>
      <rPr>
        <sz val="10"/>
        <color theme="1"/>
        <rFont val="Arial"/>
        <family val="2"/>
      </rPr>
      <t xml:space="preserve"> Resettlement </t>
    </r>
  </si>
  <si>
    <t>PJM to notify affected LSEs during Resettlement concerning timing, bills affected, etc.</t>
  </si>
  <si>
    <t>Create billing services agreement to be used by parties who wish to be involved and PJM.  Parties involved will perform all settlement calculations and provide PJM with financial transactions (net sum of adjustment would need to be $0).  Processing fee paid by requesting party.</t>
  </si>
  <si>
    <t>Status quo</t>
  </si>
  <si>
    <t>Any time after Settlement B with no limitation</t>
  </si>
  <si>
    <t>All parties who wish to be involved</t>
  </si>
  <si>
    <t>Signature on billing services agreement</t>
  </si>
  <si>
    <t>EDCs required to coordinate with affected parties to sign billing services agreement</t>
  </si>
  <si>
    <t>PJM will notify affected parties in advance of impacted bill</t>
  </si>
  <si>
    <r>
      <t xml:space="preserve">Communication/Notification Process to Affected Parties </t>
    </r>
    <r>
      <rPr>
        <b/>
        <sz val="10"/>
        <color indexed="8"/>
        <rFont val="Arial"/>
        <family val="2"/>
      </rPr>
      <t>prior</t>
    </r>
    <r>
      <rPr>
        <sz val="10"/>
        <color theme="1"/>
        <rFont val="Arial"/>
        <family val="2"/>
      </rPr>
      <t xml:space="preserve"> to Resettlement</t>
    </r>
  </si>
  <si>
    <r>
      <t xml:space="preserve">Communication/Notification Process by PJM to Affected Parties </t>
    </r>
    <r>
      <rPr>
        <b/>
        <sz val="10"/>
        <color indexed="8"/>
        <rFont val="Arial"/>
        <family val="2"/>
      </rPr>
      <t>during</t>
    </r>
    <r>
      <rPr>
        <sz val="10"/>
        <color theme="1"/>
        <rFont val="Arial"/>
        <family val="2"/>
      </rPr>
      <t xml:space="preserve"> Resettlement </t>
    </r>
  </si>
  <si>
    <t>Status Quo - Any time after Settlement B through 2 years following the Operating Day</t>
  </si>
  <si>
    <t>"Opt in" consent not required. Affected parties may object to proposed Settlement C on technical grounds. Disputes go to informal negotiations, then to ADR.</t>
  </si>
  <si>
    <t>[Affected member objection process to be worked out]</t>
  </si>
  <si>
    <t>EDC currently required to notify affected LSEs one month ahead of proposed rebilling to allow time for objections and resolution of disputes.</t>
  </si>
  <si>
    <t xml:space="preserve">Settlement C rules apply only to retail meter errors .  Partial rerun affecting only EDC and default and competitive retail suppliers in the affected zone(s). EDC initiating a Settlement C process must commit to timely rebilling of affected retail accounts as well as wholesale supply adjsutments so that affected LSEs receive wholesale supply treatment consistent with retail sales amounts </t>
  </si>
  <si>
    <t>F</t>
  </si>
  <si>
    <t>Settlement C rules apply only to retail meter errors.  Partial rerun affecting only EDC and default and competitive retail suppliers in the affected zone(s). [Option - exclude from Settlement C rebilling any retail accounts with hourly metering, unless their specific account had a meter read error.] EDC initiating a Settlement C process must commit to timely rebilling of affected retail accounts as well as wholesale supply adjustments so that affected LSEs receive wholesale supply treatment consistent with retail sales amounts.</t>
  </si>
  <si>
    <t>This should not be a component of any solution - the problem statement specifically calls out the Settlement C process as addressing initial settlement errors associated with EDC retail metering problems. No wider applications of these rules should be considered here.</t>
  </si>
  <si>
    <t xml:space="preserve">TBD - competitive retail providers should opine on what constitutes the minimum $$V amount of a billing error that should be resettled. </t>
  </si>
  <si>
    <t>Any time after Settlement B through 18 months following the Operating Day</t>
  </si>
  <si>
    <t>18 months following the Operating Day</t>
  </si>
  <si>
    <t>Settlement rerun for impacted EDC zone.  Remaining question - Do we have to resettle all meter corrections that have occurred since Settlement B, or can distinct meter corrections be resettled?
Necessary to ensure LSE wholesale costs properly align with revenues received through retail billing.</t>
  </si>
  <si>
    <t>Outstanding question, two potential paths:
1. On Demand - Settlement C conducted when requested by EDC/LSE.  Recognizes that there is a tradeoff between having finality of Settlements after Settlement B and avoiding substantial cross subsidization between LSEs.
2. Regular Schedule - Settlement C always conducted on a regular schedule.  Ensures all meter corrections are ultimately accounted for.  Provides LSEs with an expectation of when such corrections will occur.  Extends finality of settlements to 2 years (or agreed upon timeframe for Settlement C).</t>
  </si>
  <si>
    <t>No - Tradeoff is additional reporting below.</t>
  </si>
  <si>
    <t>2 Years</t>
  </si>
  <si>
    <t xml:space="preserve">PJM/EDC provide notification of need for/intiation of Settlement C.  
</t>
  </si>
  <si>
    <t>PJM responsible for coordination with zonal EDC and LSEs on timing, bills impacted, etc.</t>
  </si>
  <si>
    <t>None</t>
  </si>
  <si>
    <t xml:space="preserve">Reporting of all Settlement C instances through MSS/MRC/MC
 - Include nature of issue leading to resettlement, dollar amount, number of impacted LSEs, LSE, EDC, others?
 - Establish metrics to trigger additional review (specific number of Settlement Cs in an EDC zone?)
 - Any additional review conducted through MSS – PJM and relevant EDC/LSE
</t>
  </si>
  <si>
    <t>Additional reporting requirements</t>
  </si>
  <si>
    <t>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</si>
</sst>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4"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0">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44" fillId="0" borderId="0" xfId="0" applyFont="1" applyAlignment="1">
      <alignment horizontal="center" wrapText="1"/>
    </xf>
    <xf numFmtId="0" fontId="0" fillId="0" borderId="13" xfId="0" applyBorder="1" applyAlignment="1">
      <alignment wrapText="1"/>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Alignment="1">
      <alignment wrapText="1"/>
    </xf>
    <xf numFmtId="0" fontId="0" fillId="2"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2" borderId="0" xfId="0" applyFont="1" applyFill="1" applyAlignment="1">
      <alignment/>
    </xf>
    <xf numFmtId="0" fontId="44" fillId="0" borderId="0" xfId="0" applyFont="1" applyAlignment="1">
      <alignment horizontal="center" wrapText="1"/>
    </xf>
    <xf numFmtId="0" fontId="0" fillId="2" borderId="0" xfId="0" applyFont="1" applyFill="1" applyAlignment="1">
      <alignment wrapText="1"/>
    </xf>
    <xf numFmtId="0" fontId="45" fillId="0" borderId="0" xfId="0" applyFont="1" applyFill="1" applyAlignment="1">
      <alignment wrapText="1"/>
    </xf>
    <xf numFmtId="0" fontId="45" fillId="0" borderId="0" xfId="0" applyFont="1" applyAlignment="1">
      <alignment wrapText="1"/>
    </xf>
    <xf numFmtId="0" fontId="45" fillId="35" borderId="27" xfId="0" applyFont="1" applyFill="1" applyBorder="1" applyAlignment="1">
      <alignment wrapText="1"/>
    </xf>
    <xf numFmtId="0" fontId="4"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4" fillId="0" borderId="0" xfId="0" applyFont="1" applyFill="1" applyAlignment="1">
      <alignment/>
    </xf>
    <xf numFmtId="0" fontId="0" fillId="2" borderId="0" xfId="0" applyFont="1" applyFill="1" applyAlignment="1">
      <alignment/>
    </xf>
    <xf numFmtId="0" fontId="0" fillId="35" borderId="27" xfId="0" applyFont="1" applyFill="1" applyBorder="1" applyAlignment="1">
      <alignment wrapText="1"/>
    </xf>
    <xf numFmtId="0" fontId="0" fillId="0" borderId="0" xfId="0" applyFont="1" applyAlignment="1">
      <alignment/>
    </xf>
    <xf numFmtId="0" fontId="0" fillId="2" borderId="0" xfId="0" applyFont="1" applyFill="1" applyAlignment="1">
      <alignment/>
    </xf>
    <xf numFmtId="0" fontId="0" fillId="8" borderId="0" xfId="0" applyFont="1" applyFill="1" applyAlignment="1">
      <alignment/>
    </xf>
    <xf numFmtId="0" fontId="45" fillId="0" borderId="0" xfId="0" applyFont="1" applyAlignment="1">
      <alignment horizontal="center" wrapText="1"/>
    </xf>
    <xf numFmtId="0" fontId="52" fillId="0" borderId="0" xfId="0" applyNumberFormat="1" applyFont="1" applyAlignment="1">
      <alignment wrapText="1"/>
    </xf>
    <xf numFmtId="0" fontId="45" fillId="2" borderId="0" xfId="0" applyFont="1" applyFill="1" applyAlignment="1">
      <alignment wrapText="1"/>
    </xf>
    <xf numFmtId="0" fontId="45" fillId="8"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2" comment="" totalsRowShown="0">
  <autoFilter ref="A6:K22"/>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35</v>
      </c>
    </row>
    <row r="2" ht="12.75">
      <c r="A2" t="s">
        <v>63</v>
      </c>
    </row>
    <row r="4" ht="12.75">
      <c r="A4" s="33"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9"/>
  <sheetViews>
    <sheetView zoomScale="130" zoomScaleNormal="130"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20.25">
      <c r="A1" s="68" t="str">
        <f>Setup!A2</f>
        <v>Market Settlements Subcommittee</v>
      </c>
      <c r="B1" s="68"/>
    </row>
    <row r="2" spans="1:2" ht="18">
      <c r="A2" s="69" t="str">
        <f>Setup!A5</f>
        <v>Third Settlement "Settlement C" Business Process</v>
      </c>
      <c r="B2" s="69"/>
    </row>
    <row r="3" spans="1:2" ht="18">
      <c r="A3" s="70" t="s">
        <v>23</v>
      </c>
      <c r="B3" s="70"/>
    </row>
    <row r="4" ht="12.75">
      <c r="B4" s="14" t="s">
        <v>55</v>
      </c>
    </row>
    <row r="6" spans="1:2" ht="12.75">
      <c r="A6">
        <v>1</v>
      </c>
      <c r="B6" s="7" t="s">
        <v>65</v>
      </c>
    </row>
    <row r="7" spans="1:2" ht="12.75">
      <c r="A7">
        <v>2</v>
      </c>
      <c r="B7" s="7" t="s">
        <v>68</v>
      </c>
    </row>
    <row r="8" spans="1:2" ht="12.75">
      <c r="A8">
        <v>3</v>
      </c>
      <c r="B8" s="7" t="s">
        <v>69</v>
      </c>
    </row>
    <row r="9" spans="1:2" ht="12.75">
      <c r="A9">
        <v>4</v>
      </c>
      <c r="B9" s="7" t="s">
        <v>70</v>
      </c>
    </row>
    <row r="10" spans="1:2" ht="12.75">
      <c r="A10">
        <v>5</v>
      </c>
      <c r="B10" s="7" t="s">
        <v>71</v>
      </c>
    </row>
    <row r="11" spans="1:2" ht="12.75">
      <c r="A11">
        <v>6</v>
      </c>
      <c r="B11" s="7" t="s">
        <v>79</v>
      </c>
    </row>
    <row r="12" spans="1:2" ht="12.75">
      <c r="A12">
        <v>7</v>
      </c>
      <c r="B12" s="7" t="s">
        <v>80</v>
      </c>
    </row>
    <row r="13" spans="1:2" ht="12.75">
      <c r="A13">
        <v>8</v>
      </c>
      <c r="B13" s="7" t="s">
        <v>81</v>
      </c>
    </row>
    <row r="14" spans="1:2" ht="25.5">
      <c r="A14">
        <v>9</v>
      </c>
      <c r="B14" s="7" t="s">
        <v>82</v>
      </c>
    </row>
    <row r="15" spans="1:2" ht="12.75">
      <c r="A15">
        <v>10</v>
      </c>
      <c r="B15" s="7" t="s">
        <v>83</v>
      </c>
    </row>
    <row r="16" spans="1:2" ht="12.75">
      <c r="A16">
        <v>11</v>
      </c>
      <c r="B16" s="7" t="s">
        <v>84</v>
      </c>
    </row>
    <row r="17" spans="1:2" ht="12.75">
      <c r="A17">
        <v>12</v>
      </c>
      <c r="B17" s="7" t="s">
        <v>85</v>
      </c>
    </row>
    <row r="18" spans="1:2" ht="12.75">
      <c r="A18">
        <v>13</v>
      </c>
      <c r="B18" s="7" t="s">
        <v>86</v>
      </c>
    </row>
    <row r="19" spans="1:2" ht="12.75">
      <c r="A19">
        <v>14</v>
      </c>
      <c r="B19" s="7" t="s">
        <v>87</v>
      </c>
    </row>
    <row r="20" spans="1:2" ht="12.75">
      <c r="A20">
        <v>15</v>
      </c>
      <c r="B20" s="7" t="s">
        <v>88</v>
      </c>
    </row>
    <row r="21" spans="1:2" ht="12.75">
      <c r="A21">
        <v>16</v>
      </c>
      <c r="B21" s="7" t="s">
        <v>90</v>
      </c>
    </row>
    <row r="22" spans="1:2" ht="12.75">
      <c r="A22">
        <v>17</v>
      </c>
      <c r="B22" s="7" t="s">
        <v>89</v>
      </c>
    </row>
    <row r="23" spans="1:2" ht="12.75">
      <c r="A23">
        <v>18</v>
      </c>
      <c r="B23" s="7" t="s">
        <v>91</v>
      </c>
    </row>
    <row r="24" spans="1:2" ht="12.75">
      <c r="A24">
        <v>19</v>
      </c>
      <c r="B24" s="7" t="s">
        <v>102</v>
      </c>
    </row>
    <row r="25" ht="12.75">
      <c r="A25">
        <v>20</v>
      </c>
    </row>
    <row r="27" ht="38.25">
      <c r="B27" s="7" t="s">
        <v>66</v>
      </c>
    </row>
    <row r="29" ht="38.25">
      <c r="B29" s="7" t="s">
        <v>67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workbookViewId="0" topLeftCell="A1">
      <selection activeCell="B17" sqref="B17"/>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24.00390625" style="0" customWidth="1"/>
    <col min="6" max="6" width="18.7109375" style="0" customWidth="1"/>
    <col min="7" max="7" width="32.140625" style="0" customWidth="1"/>
    <col min="8" max="8" width="32.421875" style="0" customWidth="1"/>
    <col min="9" max="9" width="21.140625" style="0" customWidth="1"/>
    <col min="10" max="10" width="17.140625" style="0" customWidth="1"/>
    <col min="11" max="11" width="20.421875" style="0" customWidth="1"/>
    <col min="13" max="13" width="13.140625" style="0" bestFit="1" customWidth="1"/>
  </cols>
  <sheetData>
    <row r="1" spans="1:9" s="29" customFormat="1" ht="20.25">
      <c r="A1" s="68" t="str">
        <f>Setup!A2</f>
        <v>Market Settlements Subcommittee</v>
      </c>
      <c r="B1" s="71"/>
      <c r="C1" s="71"/>
      <c r="D1" s="71"/>
      <c r="E1" s="71"/>
      <c r="F1" s="71"/>
      <c r="G1" s="71"/>
      <c r="H1" s="71"/>
      <c r="I1" s="71"/>
    </row>
    <row r="2" spans="1:9" s="29" customFormat="1" ht="18">
      <c r="A2" s="69" t="str">
        <f>Setup!A5</f>
        <v>Third Settlement "Settlement C" Business Process</v>
      </c>
      <c r="B2" s="71"/>
      <c r="C2" s="71"/>
      <c r="D2" s="71"/>
      <c r="E2" s="71"/>
      <c r="F2" s="71"/>
      <c r="G2" s="71"/>
      <c r="H2" s="71"/>
      <c r="I2" s="71"/>
    </row>
    <row r="3" spans="1:55" s="1" customFormat="1" ht="18">
      <c r="A3" s="70" t="s">
        <v>12</v>
      </c>
      <c r="B3" s="70"/>
      <c r="C3" s="70"/>
      <c r="D3" s="70"/>
      <c r="E3" s="70"/>
      <c r="F3" s="70"/>
      <c r="G3" s="70"/>
      <c r="H3" s="70"/>
      <c r="I3" s="7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11" ht="14.25">
      <c r="A5" s="9"/>
      <c r="B5" s="5"/>
      <c r="C5" s="5"/>
      <c r="D5" s="72" t="s">
        <v>21</v>
      </c>
      <c r="E5" s="72"/>
      <c r="F5" s="72"/>
      <c r="G5" s="72"/>
      <c r="H5" s="72"/>
      <c r="I5" s="72"/>
      <c r="J5" s="72"/>
      <c r="K5" s="72"/>
    </row>
    <row r="6" spans="1:20" ht="51" customHeight="1">
      <c r="A6" s="10" t="s">
        <v>15</v>
      </c>
      <c r="B6" s="7" t="s">
        <v>24</v>
      </c>
      <c r="C6" s="7" t="s">
        <v>30</v>
      </c>
      <c r="D6" s="5" t="s">
        <v>11</v>
      </c>
      <c r="E6" s="5" t="s">
        <v>0</v>
      </c>
      <c r="F6" s="5" t="s">
        <v>1</v>
      </c>
      <c r="G6" s="5" t="s">
        <v>2</v>
      </c>
      <c r="H6" s="5" t="s">
        <v>3</v>
      </c>
      <c r="I6" s="5" t="s">
        <v>4</v>
      </c>
      <c r="J6" s="85" t="s">
        <v>136</v>
      </c>
      <c r="K6" s="97" t="s">
        <v>151</v>
      </c>
      <c r="L6" s="27"/>
      <c r="M6" s="27"/>
      <c r="N6" s="27"/>
      <c r="O6" s="27"/>
      <c r="P6" s="27"/>
      <c r="Q6" s="27"/>
      <c r="R6" s="27"/>
      <c r="S6" s="27"/>
      <c r="T6" s="27"/>
    </row>
    <row r="7" spans="1:20" s="39" customFormat="1" ht="12.75" customHeight="1">
      <c r="A7" s="10" t="s">
        <v>49</v>
      </c>
      <c r="B7" s="6" t="s">
        <v>50</v>
      </c>
      <c r="C7" s="6" t="s">
        <v>33</v>
      </c>
      <c r="D7" s="5"/>
      <c r="E7" s="5"/>
      <c r="F7" s="5"/>
      <c r="G7" s="5"/>
      <c r="H7" s="5"/>
      <c r="I7" s="5"/>
      <c r="J7" s="96"/>
      <c r="K7" s="100"/>
      <c r="L7" s="27"/>
      <c r="M7" s="27"/>
      <c r="N7" s="27"/>
      <c r="O7" s="27"/>
      <c r="P7" s="27"/>
      <c r="Q7" s="27"/>
      <c r="R7" s="27"/>
      <c r="S7" s="27"/>
      <c r="T7" s="27"/>
    </row>
    <row r="8" spans="1:20" ht="255">
      <c r="A8" s="66">
        <v>1</v>
      </c>
      <c r="B8" s="62" t="s">
        <v>77</v>
      </c>
      <c r="C8" s="63" t="s">
        <v>16</v>
      </c>
      <c r="D8" s="62" t="s">
        <v>78</v>
      </c>
      <c r="E8" s="62" t="s">
        <v>115</v>
      </c>
      <c r="F8" s="62" t="s">
        <v>117</v>
      </c>
      <c r="G8" s="108" t="s">
        <v>122</v>
      </c>
      <c r="H8" s="93" t="s">
        <v>135</v>
      </c>
      <c r="I8" s="108" t="s">
        <v>142</v>
      </c>
      <c r="J8" s="96"/>
      <c r="K8" s="100"/>
      <c r="L8" s="27"/>
      <c r="M8" s="27"/>
      <c r="N8" s="27"/>
      <c r="O8" s="27"/>
      <c r="P8" s="27"/>
      <c r="Q8" s="27"/>
      <c r="R8" s="27"/>
      <c r="S8" s="27"/>
      <c r="T8" s="27"/>
    </row>
    <row r="9" spans="1:20" s="65" customFormat="1" ht="63.75">
      <c r="A9" s="66" t="s">
        <v>105</v>
      </c>
      <c r="B9" s="62" t="s">
        <v>106</v>
      </c>
      <c r="C9" s="63"/>
      <c r="D9" s="62" t="s">
        <v>108</v>
      </c>
      <c r="E9" s="62" t="s">
        <v>107</v>
      </c>
      <c r="F9" s="63"/>
      <c r="G9" s="63"/>
      <c r="H9" s="63"/>
      <c r="I9" s="63"/>
      <c r="J9" s="96"/>
      <c r="K9" s="100"/>
      <c r="L9" s="27"/>
      <c r="M9" s="27"/>
      <c r="N9" s="27"/>
      <c r="O9" s="27"/>
      <c r="P9" s="27"/>
      <c r="Q9" s="27"/>
      <c r="R9" s="27"/>
      <c r="S9" s="27"/>
      <c r="T9" s="27"/>
    </row>
    <row r="10" spans="1:20" ht="255">
      <c r="A10" s="66">
        <v>2</v>
      </c>
      <c r="B10" s="62" t="s">
        <v>72</v>
      </c>
      <c r="C10" s="63" t="s">
        <v>16</v>
      </c>
      <c r="D10" s="62" t="s">
        <v>75</v>
      </c>
      <c r="E10" s="62" t="s">
        <v>109</v>
      </c>
      <c r="F10" s="94" t="s">
        <v>124</v>
      </c>
      <c r="G10" s="95" t="s">
        <v>140</v>
      </c>
      <c r="H10" s="108" t="s">
        <v>143</v>
      </c>
      <c r="I10" s="5"/>
      <c r="J10" s="96"/>
      <c r="K10" s="100"/>
      <c r="L10" s="27"/>
      <c r="M10" s="27"/>
      <c r="N10" s="27"/>
      <c r="O10" s="27"/>
      <c r="P10" s="27"/>
      <c r="Q10" s="27"/>
      <c r="R10" s="27"/>
      <c r="S10" s="27"/>
      <c r="T10" s="27"/>
    </row>
    <row r="11" spans="1:20" ht="102">
      <c r="A11" s="66">
        <v>3</v>
      </c>
      <c r="B11" s="62" t="s">
        <v>73</v>
      </c>
      <c r="C11" s="63" t="s">
        <v>16</v>
      </c>
      <c r="D11" s="62" t="s">
        <v>76</v>
      </c>
      <c r="E11" s="62" t="s">
        <v>95</v>
      </c>
      <c r="F11" s="62" t="s">
        <v>94</v>
      </c>
      <c r="G11" s="62" t="s">
        <v>97</v>
      </c>
      <c r="H11" s="62" t="s">
        <v>100</v>
      </c>
      <c r="I11" s="62" t="s">
        <v>110</v>
      </c>
      <c r="J11" s="93" t="s">
        <v>125</v>
      </c>
      <c r="K11" s="93" t="s">
        <v>132</v>
      </c>
      <c r="L11" s="27"/>
      <c r="M11" s="27"/>
      <c r="N11" s="27"/>
      <c r="O11" s="27"/>
      <c r="P11" s="27"/>
      <c r="Q11" s="27"/>
      <c r="R11" s="27"/>
      <c r="S11" s="27"/>
      <c r="T11" s="27"/>
    </row>
    <row r="12" spans="1:20" s="64" customFormat="1" ht="25.5">
      <c r="A12" s="66">
        <v>4</v>
      </c>
      <c r="B12" s="62" t="s">
        <v>98</v>
      </c>
      <c r="C12" s="63"/>
      <c r="D12" s="62" t="s">
        <v>99</v>
      </c>
      <c r="E12" s="62" t="s">
        <v>96</v>
      </c>
      <c r="F12" s="108" t="s">
        <v>126</v>
      </c>
      <c r="G12" s="62"/>
      <c r="H12" s="62"/>
      <c r="I12" s="62"/>
      <c r="J12" s="96"/>
      <c r="K12" s="100"/>
      <c r="L12" s="27"/>
      <c r="M12" s="27"/>
      <c r="N12" s="27"/>
      <c r="O12" s="27"/>
      <c r="P12" s="27"/>
      <c r="Q12" s="27"/>
      <c r="R12" s="27"/>
      <c r="S12" s="27"/>
      <c r="T12" s="27"/>
    </row>
    <row r="13" spans="1:20" ht="102">
      <c r="A13" s="66">
        <v>5</v>
      </c>
      <c r="B13" s="8" t="s">
        <v>104</v>
      </c>
      <c r="C13" s="5" t="s">
        <v>31</v>
      </c>
      <c r="D13" s="7" t="s">
        <v>74</v>
      </c>
      <c r="E13" s="62" t="s">
        <v>101</v>
      </c>
      <c r="F13" s="62" t="s">
        <v>103</v>
      </c>
      <c r="G13" s="94" t="s">
        <v>138</v>
      </c>
      <c r="H13" s="5"/>
      <c r="I13" s="5"/>
      <c r="J13" s="96"/>
      <c r="K13" s="100"/>
      <c r="L13" s="27"/>
      <c r="M13" s="27"/>
      <c r="N13" s="27"/>
      <c r="O13" s="27"/>
      <c r="P13" s="27"/>
      <c r="Q13" s="27"/>
      <c r="R13" s="27"/>
      <c r="S13" s="27"/>
      <c r="T13" s="27"/>
    </row>
    <row r="14" spans="1:20" ht="63.75">
      <c r="A14" s="66">
        <v>6</v>
      </c>
      <c r="B14" s="8" t="s">
        <v>119</v>
      </c>
      <c r="C14" s="5" t="s">
        <v>18</v>
      </c>
      <c r="D14" s="7" t="s">
        <v>92</v>
      </c>
      <c r="E14" s="62" t="s">
        <v>118</v>
      </c>
      <c r="F14" s="108" t="s">
        <v>127</v>
      </c>
      <c r="G14" s="94" t="s">
        <v>134</v>
      </c>
      <c r="H14" s="94" t="s">
        <v>146</v>
      </c>
      <c r="I14" s="5"/>
      <c r="J14" s="96"/>
      <c r="K14" s="100"/>
      <c r="L14" s="27"/>
      <c r="M14" s="28" t="s">
        <v>18</v>
      </c>
      <c r="N14" s="27"/>
      <c r="O14" s="27"/>
      <c r="P14" s="27"/>
      <c r="Q14" s="27"/>
      <c r="R14" s="27"/>
      <c r="S14" s="27"/>
      <c r="T14" s="27"/>
    </row>
    <row r="15" spans="1:20" ht="51">
      <c r="A15" s="66">
        <v>7</v>
      </c>
      <c r="B15" s="8" t="s">
        <v>120</v>
      </c>
      <c r="C15" s="5" t="s">
        <v>18</v>
      </c>
      <c r="D15" s="7"/>
      <c r="E15" s="62" t="s">
        <v>121</v>
      </c>
      <c r="F15" s="94" t="s">
        <v>128</v>
      </c>
      <c r="G15" s="94" t="s">
        <v>147</v>
      </c>
      <c r="H15" s="5"/>
      <c r="I15" s="5"/>
      <c r="J15" s="96"/>
      <c r="K15" s="100"/>
      <c r="L15" s="27"/>
      <c r="M15" s="28" t="s">
        <v>33</v>
      </c>
      <c r="N15" s="27"/>
      <c r="O15" s="27"/>
      <c r="P15" s="27"/>
      <c r="Q15" s="27"/>
      <c r="R15" s="27"/>
      <c r="S15" s="27"/>
      <c r="T15" s="27"/>
    </row>
    <row r="16" spans="1:20" ht="38.25">
      <c r="A16" s="66">
        <v>8</v>
      </c>
      <c r="B16" s="8" t="s">
        <v>93</v>
      </c>
      <c r="C16" s="5" t="s">
        <v>17</v>
      </c>
      <c r="D16" s="6" t="s">
        <v>111</v>
      </c>
      <c r="E16" s="62" t="s">
        <v>114</v>
      </c>
      <c r="F16" s="62" t="s">
        <v>112</v>
      </c>
      <c r="G16" s="62" t="s">
        <v>113</v>
      </c>
      <c r="H16" s="5"/>
      <c r="I16" s="5"/>
      <c r="J16" s="96"/>
      <c r="K16" s="100"/>
      <c r="L16" s="27"/>
      <c r="M16" s="28" t="s">
        <v>31</v>
      </c>
      <c r="N16" s="27"/>
      <c r="O16" s="27"/>
      <c r="P16" s="27"/>
      <c r="Q16" s="27"/>
      <c r="R16" s="27"/>
      <c r="S16" s="27"/>
      <c r="T16" s="27"/>
    </row>
    <row r="17" spans="1:20" ht="267.75">
      <c r="A17" s="10">
        <v>9</v>
      </c>
      <c r="B17" s="107" t="s">
        <v>150</v>
      </c>
      <c r="C17" s="5"/>
      <c r="D17" s="7"/>
      <c r="E17" s="94" t="s">
        <v>149</v>
      </c>
      <c r="F17" s="5"/>
      <c r="G17" s="5"/>
      <c r="H17" s="5"/>
      <c r="I17" s="5"/>
      <c r="J17" s="96"/>
      <c r="K17" s="100"/>
      <c r="L17" s="27"/>
      <c r="M17" s="28" t="s">
        <v>17</v>
      </c>
      <c r="N17" s="27"/>
      <c r="O17" s="27"/>
      <c r="P17" s="27"/>
      <c r="Q17" s="27"/>
      <c r="R17" s="27"/>
      <c r="S17" s="27"/>
      <c r="T17" s="27"/>
    </row>
    <row r="18" spans="1:20" ht="12.75">
      <c r="A18" s="12">
        <v>10</v>
      </c>
      <c r="B18" s="8"/>
      <c r="C18" s="5"/>
      <c r="D18" s="7"/>
      <c r="E18" s="5"/>
      <c r="F18" s="5"/>
      <c r="G18" s="5"/>
      <c r="H18" s="5"/>
      <c r="I18" s="5"/>
      <c r="J18" s="96"/>
      <c r="K18" s="100"/>
      <c r="L18" s="27"/>
      <c r="M18" s="28" t="s">
        <v>32</v>
      </c>
      <c r="N18" s="27"/>
      <c r="O18" s="27"/>
      <c r="P18" s="27"/>
      <c r="Q18" s="27"/>
      <c r="R18" s="27"/>
      <c r="S18" s="27"/>
      <c r="T18" s="27"/>
    </row>
    <row r="19" spans="1:20" ht="12.75">
      <c r="A19" s="12">
        <v>11</v>
      </c>
      <c r="B19" s="6"/>
      <c r="C19" s="5"/>
      <c r="D19" s="7"/>
      <c r="E19" s="5"/>
      <c r="F19" s="5"/>
      <c r="G19" s="5"/>
      <c r="H19" s="5"/>
      <c r="I19" s="5"/>
      <c r="J19" s="96"/>
      <c r="K19" s="100"/>
      <c r="L19" s="27"/>
      <c r="M19" s="28" t="s">
        <v>16</v>
      </c>
      <c r="N19" s="27"/>
      <c r="O19" s="27"/>
      <c r="P19" s="27"/>
      <c r="Q19" s="27"/>
      <c r="R19" s="27"/>
      <c r="S19" s="27"/>
      <c r="T19" s="27"/>
    </row>
    <row r="20" spans="1:20" ht="12.75">
      <c r="A20" s="10">
        <v>12</v>
      </c>
      <c r="B20" s="8"/>
      <c r="C20" s="5"/>
      <c r="D20" s="5"/>
      <c r="E20" s="5"/>
      <c r="F20" s="5"/>
      <c r="G20" s="5"/>
      <c r="H20" s="5"/>
      <c r="I20" s="5"/>
      <c r="J20" s="96"/>
      <c r="K20" s="100"/>
      <c r="L20" s="27"/>
      <c r="M20" s="27"/>
      <c r="N20" s="27"/>
      <c r="O20" s="27"/>
      <c r="P20" s="27"/>
      <c r="Q20" s="27"/>
      <c r="R20" s="27"/>
      <c r="S20" s="27"/>
      <c r="T20" s="27"/>
    </row>
    <row r="21" spans="1:20" ht="12.75">
      <c r="A21" s="10"/>
      <c r="B21" s="8"/>
      <c r="C21" s="5"/>
      <c r="D21" s="5"/>
      <c r="E21" s="5"/>
      <c r="F21" s="5"/>
      <c r="G21" s="5"/>
      <c r="H21" s="5"/>
      <c r="I21" s="5"/>
      <c r="J21" s="96"/>
      <c r="K21" s="100"/>
      <c r="L21" s="27"/>
      <c r="M21" s="27"/>
      <c r="N21" s="27"/>
      <c r="O21" s="27"/>
      <c r="P21" s="27"/>
      <c r="Q21" s="27"/>
      <c r="R21" s="27"/>
      <c r="S21" s="27"/>
      <c r="T21" s="27"/>
    </row>
    <row r="22" spans="1:20" ht="12.75">
      <c r="A22" s="12"/>
      <c r="B22" s="8"/>
      <c r="C22" s="5"/>
      <c r="D22" s="5"/>
      <c r="E22" s="5"/>
      <c r="F22" s="5"/>
      <c r="G22" s="5"/>
      <c r="H22" s="5"/>
      <c r="I22" s="5"/>
      <c r="J22" s="96"/>
      <c r="K22" s="100"/>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2.75">
      <c r="A27" s="12"/>
      <c r="B27" s="8"/>
      <c r="C27" s="5"/>
      <c r="D27" s="5"/>
      <c r="E27" s="5"/>
      <c r="F27" s="5"/>
      <c r="G27" s="5"/>
      <c r="H27" s="5"/>
      <c r="I27" s="5"/>
      <c r="J27" s="27"/>
      <c r="K27" s="27"/>
      <c r="L27" s="27"/>
      <c r="M27" s="27"/>
      <c r="N27" s="27"/>
      <c r="O27" s="27"/>
      <c r="P27" s="27"/>
      <c r="Q27" s="27"/>
      <c r="R27" s="27"/>
      <c r="S27" s="27"/>
      <c r="T27" s="27"/>
    </row>
    <row r="28" spans="1:20" ht="12.75">
      <c r="A28" s="12"/>
      <c r="B28" s="8"/>
      <c r="C28" s="5"/>
      <c r="D28" s="5"/>
      <c r="E28" s="5"/>
      <c r="F28" s="5"/>
      <c r="G28" s="5"/>
      <c r="H28" s="5"/>
      <c r="I28" s="5"/>
      <c r="J28" s="27"/>
      <c r="K28" s="27"/>
      <c r="L28" s="27"/>
      <c r="M28" s="27"/>
      <c r="N28" s="27"/>
      <c r="O28" s="27"/>
      <c r="P28" s="27"/>
      <c r="Q28" s="27"/>
      <c r="R28" s="27"/>
      <c r="S28" s="27"/>
      <c r="T28" s="27"/>
    </row>
    <row r="29" spans="1:20" ht="13.5" thickBot="1">
      <c r="A29" s="74" t="s">
        <v>22</v>
      </c>
      <c r="B29" s="74"/>
      <c r="C29" s="1"/>
      <c r="D29" s="1"/>
      <c r="E29" s="1"/>
      <c r="F29" s="1"/>
      <c r="G29" s="1"/>
      <c r="H29" s="1"/>
      <c r="I29" s="1"/>
      <c r="J29" s="27"/>
      <c r="K29" s="27"/>
      <c r="L29" s="27"/>
      <c r="M29" s="27"/>
      <c r="N29" s="27"/>
      <c r="O29" s="27"/>
      <c r="P29" s="27"/>
      <c r="Q29" s="27"/>
      <c r="R29" s="27"/>
      <c r="S29" s="27"/>
      <c r="T29" s="27"/>
    </row>
    <row r="30" spans="1:20" s="39" customFormat="1" ht="13.5">
      <c r="A30" s="75" t="s">
        <v>57</v>
      </c>
      <c r="B30" s="76"/>
      <c r="C30" s="76"/>
      <c r="D30" s="76"/>
      <c r="E30" s="76"/>
      <c r="F30" s="76"/>
      <c r="G30" s="76"/>
      <c r="H30" s="76"/>
      <c r="I30" s="77"/>
      <c r="J30" s="51"/>
      <c r="K30" s="27"/>
      <c r="L30" s="27"/>
      <c r="M30" s="27"/>
      <c r="N30" s="27"/>
      <c r="O30" s="27"/>
      <c r="P30" s="27"/>
      <c r="Q30" s="27"/>
      <c r="R30" s="27"/>
      <c r="S30" s="27"/>
      <c r="T30" s="27"/>
    </row>
    <row r="31" spans="1:20" ht="15">
      <c r="A31" s="53" t="s">
        <v>58</v>
      </c>
      <c r="B31" s="54"/>
      <c r="C31" s="54"/>
      <c r="D31" s="54"/>
      <c r="E31" s="54"/>
      <c r="F31" s="54"/>
      <c r="G31" s="54"/>
      <c r="H31" s="54"/>
      <c r="I31" s="55"/>
      <c r="J31" s="51"/>
      <c r="K31" s="27"/>
      <c r="L31" s="27"/>
      <c r="M31" s="27"/>
      <c r="N31" s="27"/>
      <c r="O31" s="27"/>
      <c r="P31" s="27"/>
      <c r="Q31" s="27"/>
      <c r="R31" s="27"/>
      <c r="S31" s="27"/>
      <c r="T31" s="27"/>
    </row>
    <row r="32" spans="1:20" ht="15">
      <c r="A32" s="53" t="s">
        <v>59</v>
      </c>
      <c r="B32" s="54"/>
      <c r="C32" s="54"/>
      <c r="D32" s="54"/>
      <c r="E32" s="54"/>
      <c r="F32" s="54"/>
      <c r="G32" s="54"/>
      <c r="H32" s="54"/>
      <c r="I32" s="55"/>
      <c r="J32" s="51"/>
      <c r="K32" s="27"/>
      <c r="L32" s="27"/>
      <c r="M32" s="27"/>
      <c r="N32" s="27"/>
      <c r="O32" s="27"/>
      <c r="P32" s="27"/>
      <c r="Q32" s="27"/>
      <c r="R32" s="27"/>
      <c r="S32" s="27"/>
      <c r="T32" s="27"/>
    </row>
    <row r="33" spans="1:20" ht="12.75">
      <c r="A33" s="56"/>
      <c r="B33" s="54"/>
      <c r="C33" s="54"/>
      <c r="D33" s="54"/>
      <c r="E33" s="54"/>
      <c r="F33" s="54"/>
      <c r="G33" s="54"/>
      <c r="H33" s="54"/>
      <c r="I33" s="55"/>
      <c r="J33" s="51"/>
      <c r="K33" s="27"/>
      <c r="L33" s="27"/>
      <c r="M33" s="27"/>
      <c r="N33" s="27"/>
      <c r="O33" s="27"/>
      <c r="P33" s="27"/>
      <c r="Q33" s="27"/>
      <c r="R33" s="27"/>
      <c r="S33" s="27"/>
      <c r="T33" s="27"/>
    </row>
    <row r="34" spans="1:20" ht="12.75">
      <c r="A34" s="57" t="s">
        <v>5</v>
      </c>
      <c r="B34" s="54"/>
      <c r="C34" s="54"/>
      <c r="D34" s="54"/>
      <c r="E34" s="54"/>
      <c r="F34" s="54"/>
      <c r="G34" s="54"/>
      <c r="H34" s="54"/>
      <c r="I34" s="55"/>
      <c r="J34" s="51"/>
      <c r="K34" s="27"/>
      <c r="L34" s="27"/>
      <c r="M34" s="27"/>
      <c r="N34" s="27"/>
      <c r="O34" s="27"/>
      <c r="P34" s="27"/>
      <c r="Q34" s="27"/>
      <c r="R34" s="27"/>
      <c r="S34" s="27"/>
      <c r="T34" s="27"/>
    </row>
    <row r="35" spans="1:20" ht="12.75">
      <c r="A35" s="56" t="s">
        <v>19</v>
      </c>
      <c r="B35" s="54"/>
      <c r="C35" s="54"/>
      <c r="D35" s="54"/>
      <c r="E35" s="54"/>
      <c r="F35" s="54"/>
      <c r="G35" s="54"/>
      <c r="H35" s="54"/>
      <c r="I35" s="55"/>
      <c r="J35" s="51"/>
      <c r="K35" s="27"/>
      <c r="L35" s="27"/>
      <c r="M35" s="27"/>
      <c r="N35" s="27"/>
      <c r="O35" s="27"/>
      <c r="P35" s="27"/>
      <c r="Q35" s="27"/>
      <c r="R35" s="27"/>
      <c r="S35" s="27"/>
      <c r="T35" s="27"/>
    </row>
    <row r="36" spans="1:10" ht="12.75">
      <c r="A36" s="56" t="s">
        <v>51</v>
      </c>
      <c r="B36" s="54"/>
      <c r="C36" s="54"/>
      <c r="D36" s="54"/>
      <c r="E36" s="54"/>
      <c r="F36" s="54"/>
      <c r="G36" s="54"/>
      <c r="H36" s="54"/>
      <c r="I36" s="55"/>
      <c r="J36" s="52"/>
    </row>
    <row r="37" spans="1:10" ht="12.75">
      <c r="A37" s="56" t="s">
        <v>52</v>
      </c>
      <c r="B37" s="54"/>
      <c r="C37" s="54"/>
      <c r="D37" s="54"/>
      <c r="E37" s="54"/>
      <c r="F37" s="54"/>
      <c r="G37" s="54"/>
      <c r="H37" s="54"/>
      <c r="I37" s="55"/>
      <c r="J37" s="52"/>
    </row>
    <row r="38" spans="1:10" ht="12.75">
      <c r="A38" s="56" t="s">
        <v>20</v>
      </c>
      <c r="B38" s="54"/>
      <c r="C38" s="54"/>
      <c r="D38" s="54"/>
      <c r="E38" s="54"/>
      <c r="F38" s="54"/>
      <c r="G38" s="54"/>
      <c r="H38" s="54"/>
      <c r="I38" s="55"/>
      <c r="J38" s="52"/>
    </row>
    <row r="39" spans="1:10" ht="12.75">
      <c r="A39" s="56" t="s">
        <v>53</v>
      </c>
      <c r="B39" s="54"/>
      <c r="C39" s="54"/>
      <c r="D39" s="54"/>
      <c r="E39" s="54"/>
      <c r="F39" s="54"/>
      <c r="G39" s="54"/>
      <c r="H39" s="54"/>
      <c r="I39" s="55"/>
      <c r="J39" s="52"/>
    </row>
    <row r="40" spans="1:10" ht="12.75">
      <c r="A40" s="56" t="s">
        <v>54</v>
      </c>
      <c r="B40" s="54"/>
      <c r="C40" s="54"/>
      <c r="D40" s="54"/>
      <c r="E40" s="54"/>
      <c r="F40" s="54"/>
      <c r="G40" s="54"/>
      <c r="H40" s="54"/>
      <c r="I40" s="55"/>
      <c r="J40" s="52"/>
    </row>
    <row r="41" spans="1:10" ht="12.75">
      <c r="A41" s="56" t="s">
        <v>6</v>
      </c>
      <c r="B41" s="54"/>
      <c r="C41" s="54"/>
      <c r="D41" s="54"/>
      <c r="E41" s="54"/>
      <c r="F41" s="54"/>
      <c r="G41" s="54"/>
      <c r="H41" s="54"/>
      <c r="I41" s="55"/>
      <c r="J41" s="52"/>
    </row>
    <row r="42" spans="1:10" ht="13.5" thickBot="1">
      <c r="A42" s="58"/>
      <c r="B42" s="59"/>
      <c r="C42" s="59"/>
      <c r="D42" s="59"/>
      <c r="E42" s="59"/>
      <c r="F42" s="59"/>
      <c r="G42" s="59"/>
      <c r="H42" s="59"/>
      <c r="I42" s="60"/>
      <c r="J42" s="52"/>
    </row>
  </sheetData>
  <sheetProtection/>
  <mergeCells count="6">
    <mergeCell ref="A1:I1"/>
    <mergeCell ref="A2:I2"/>
    <mergeCell ref="A3:I3"/>
    <mergeCell ref="A29:B29"/>
    <mergeCell ref="A30:I30"/>
    <mergeCell ref="D5:K5"/>
  </mergeCells>
  <dataValidations count="2">
    <dataValidation type="list" allowBlank="1" showInputMessage="1" showErrorMessage="1" sqref="C23:C29">
      <formula1>$M$11:$M$14</formula1>
    </dataValidation>
    <dataValidation type="list" allowBlank="1" showInputMessage="1" showErrorMessage="1" sqref="C10:C22 C6:C7">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68" t="str">
        <f>Setup!A2</f>
        <v>Market Settlements Subcommittee</v>
      </c>
      <c r="B1" s="68"/>
      <c r="C1" s="68"/>
      <c r="D1" s="30"/>
      <c r="E1" s="30"/>
      <c r="F1" s="30"/>
      <c r="G1" s="30"/>
      <c r="H1" s="30"/>
      <c r="I1" s="30"/>
    </row>
    <row r="2" spans="1:9" s="29" customFormat="1" ht="18">
      <c r="A2" s="69" t="str">
        <f>Setup!A5</f>
        <v>Third Settlement "Settlement C" Business Process</v>
      </c>
      <c r="B2" s="69"/>
      <c r="C2" s="69"/>
      <c r="D2" s="30"/>
      <c r="E2" s="30"/>
      <c r="F2" s="30"/>
      <c r="G2" s="30"/>
      <c r="H2" s="30"/>
      <c r="I2" s="30"/>
    </row>
    <row r="3" spans="1:8" s="1" customFormat="1" ht="18">
      <c r="A3" s="70" t="s">
        <v>7</v>
      </c>
      <c r="B3" s="70"/>
      <c r="C3" s="70"/>
      <c r="D3" s="2"/>
      <c r="E3" s="2"/>
      <c r="F3" s="2"/>
      <c r="G3" s="2"/>
      <c r="H3" s="2"/>
    </row>
    <row r="5" spans="1:3" ht="12.75">
      <c r="A5" s="2" t="s">
        <v>28</v>
      </c>
      <c r="C5" s="15"/>
    </row>
    <row r="6" spans="1:3" s="4" customFormat="1" ht="17.25" customHeight="1" thickBot="1">
      <c r="A6" s="78" t="s">
        <v>8</v>
      </c>
      <c r="B6" s="7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D63" sqref="D63"/>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68" t="str">
        <f>Setup!A2</f>
        <v>Market Settlements Subcommittee</v>
      </c>
      <c r="B1" s="68"/>
      <c r="C1" s="40"/>
    </row>
    <row r="2" spans="1:3" s="39" customFormat="1" ht="18">
      <c r="A2" s="69" t="str">
        <f>Setup!A5</f>
        <v>Third Settlement "Settlement C" Business Process</v>
      </c>
      <c r="B2" s="69"/>
      <c r="C2" s="40"/>
    </row>
    <row r="3" spans="1:2" s="1" customFormat="1" ht="18">
      <c r="A3" s="70" t="s">
        <v>46</v>
      </c>
      <c r="B3" s="70"/>
    </row>
    <row r="5" spans="1:2" ht="12.75">
      <c r="A5" s="3" t="s">
        <v>56</v>
      </c>
      <c r="B5" s="16"/>
    </row>
    <row r="6" spans="1:2" s="4" customFormat="1" ht="17.25" customHeight="1" thickBot="1">
      <c r="A6" s="41" t="s">
        <v>47</v>
      </c>
      <c r="B6" s="50" t="s">
        <v>9</v>
      </c>
    </row>
    <row r="7" spans="1:2" ht="52.5" customHeight="1">
      <c r="A7" s="49" t="s">
        <v>48</v>
      </c>
      <c r="B7" s="48"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PageLayoutView="0" workbookViewId="0" topLeftCell="A1">
      <selection activeCell="A13" sqref="A13"/>
    </sheetView>
  </sheetViews>
  <sheetFormatPr defaultColWidth="9.140625" defaultRowHeight="12.75"/>
  <cols>
    <col min="2" max="2" width="26.8515625" style="0" customWidth="1"/>
    <col min="3" max="3" width="15.8515625" style="0" customWidth="1"/>
    <col min="4" max="4" width="31.28125" style="0" customWidth="1"/>
    <col min="5" max="8" width="46.421875" style="0" customWidth="1"/>
  </cols>
  <sheetData>
    <row r="1" spans="1:9" s="29" customFormat="1" ht="20.25">
      <c r="A1" s="68" t="str">
        <f>Setup!A2</f>
        <v>Market Settlements Subcommittee</v>
      </c>
      <c r="B1" s="71"/>
      <c r="C1" s="71"/>
      <c r="D1" s="71"/>
      <c r="E1" s="71"/>
      <c r="F1" s="71"/>
      <c r="G1" s="71"/>
      <c r="H1" s="71"/>
      <c r="I1" s="71"/>
    </row>
    <row r="2" spans="1:9" s="29" customFormat="1" ht="18">
      <c r="A2" s="69" t="str">
        <f>Setup!A5</f>
        <v>Third Settlement "Settlement C" Business Process</v>
      </c>
      <c r="B2" s="71"/>
      <c r="C2" s="71"/>
      <c r="D2" s="71"/>
      <c r="E2" s="71"/>
      <c r="F2" s="71"/>
      <c r="G2" s="71"/>
      <c r="H2" s="71"/>
      <c r="I2" s="71"/>
    </row>
    <row r="3" spans="1:9" ht="18">
      <c r="A3" s="70" t="s">
        <v>34</v>
      </c>
      <c r="B3" s="70"/>
      <c r="C3" s="70"/>
      <c r="D3" s="70"/>
      <c r="E3" s="70"/>
      <c r="F3" s="70"/>
      <c r="G3" s="70"/>
      <c r="H3" s="70"/>
      <c r="I3" s="70"/>
    </row>
    <row r="4" spans="1:22" ht="18">
      <c r="A4" s="61" t="s">
        <v>25</v>
      </c>
      <c r="B4" s="25"/>
      <c r="C4" s="25"/>
      <c r="D4" s="25"/>
      <c r="E4" s="25"/>
      <c r="F4" s="25"/>
      <c r="G4" s="13"/>
      <c r="H4" s="13"/>
      <c r="I4" s="13"/>
      <c r="K4" s="26"/>
      <c r="L4" s="26"/>
      <c r="M4" s="26"/>
      <c r="N4" s="26"/>
      <c r="O4" s="26"/>
      <c r="P4" s="26"/>
      <c r="Q4" s="26"/>
      <c r="R4" s="26"/>
      <c r="S4" s="26"/>
      <c r="T4" s="26"/>
      <c r="U4" s="26"/>
      <c r="V4" s="26"/>
    </row>
    <row r="5" spans="1:22" ht="18">
      <c r="A5" s="1" t="s">
        <v>26</v>
      </c>
      <c r="B5" s="25"/>
      <c r="C5" s="25"/>
      <c r="D5" s="25"/>
      <c r="E5" s="25"/>
      <c r="F5" s="25"/>
      <c r="G5" s="13"/>
      <c r="H5" s="13"/>
      <c r="I5" s="13"/>
      <c r="K5" s="26"/>
      <c r="L5" s="26"/>
      <c r="M5" s="26"/>
      <c r="N5" s="26"/>
      <c r="O5" s="26"/>
      <c r="P5" s="26"/>
      <c r="Q5" s="26"/>
      <c r="R5" s="26"/>
      <c r="S5" s="26"/>
      <c r="T5" s="26"/>
      <c r="U5" s="26"/>
      <c r="V5" s="26"/>
    </row>
    <row r="6" spans="1:22" ht="12.75">
      <c r="A6" s="1" t="s">
        <v>27</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9"/>
      <c r="B8" s="5"/>
      <c r="C8" s="5"/>
      <c r="D8" s="72" t="s">
        <v>14</v>
      </c>
      <c r="E8" s="73"/>
      <c r="F8" s="73"/>
      <c r="G8" s="73"/>
      <c r="H8" s="73"/>
      <c r="I8" s="73"/>
      <c r="K8" s="26"/>
      <c r="L8" s="26"/>
      <c r="M8" s="26"/>
      <c r="N8" s="26"/>
      <c r="O8" s="26"/>
      <c r="P8" s="26"/>
      <c r="Q8" s="26"/>
      <c r="R8" s="26"/>
      <c r="S8" s="26"/>
      <c r="T8" s="26"/>
      <c r="U8" s="26"/>
      <c r="V8" s="26"/>
    </row>
    <row r="9" spans="1:22" ht="12.75">
      <c r="A9" s="10" t="s">
        <v>15</v>
      </c>
      <c r="B9" s="7" t="s">
        <v>13</v>
      </c>
      <c r="C9" s="7" t="s">
        <v>30</v>
      </c>
      <c r="D9" s="5" t="s">
        <v>11</v>
      </c>
      <c r="E9" s="5" t="s">
        <v>0</v>
      </c>
      <c r="F9" s="5" t="s">
        <v>1</v>
      </c>
      <c r="G9" s="5" t="s">
        <v>2</v>
      </c>
      <c r="H9" s="5" t="s">
        <v>3</v>
      </c>
      <c r="I9" s="5" t="s">
        <v>4</v>
      </c>
      <c r="K9" s="26"/>
      <c r="L9" s="26"/>
      <c r="M9" s="26"/>
      <c r="N9" s="26"/>
      <c r="O9" s="26"/>
      <c r="P9" s="26"/>
      <c r="Q9" s="26"/>
      <c r="R9" s="26"/>
      <c r="S9" s="26"/>
      <c r="T9" s="26"/>
      <c r="U9" s="26"/>
      <c r="V9" s="26"/>
    </row>
    <row r="10" spans="1:22" ht="12.75">
      <c r="A10" s="89" t="s">
        <v>49</v>
      </c>
      <c r="B10" s="86" t="s">
        <v>50</v>
      </c>
      <c r="C10" s="86" t="s">
        <v>33</v>
      </c>
      <c r="D10" s="85"/>
      <c r="E10" s="97"/>
      <c r="F10" s="97"/>
      <c r="G10" s="97"/>
      <c r="H10" s="97"/>
      <c r="I10" s="44"/>
      <c r="K10" s="26"/>
      <c r="L10" s="26"/>
      <c r="M10" s="26"/>
      <c r="N10" s="26"/>
      <c r="O10" s="26"/>
      <c r="P10" s="26"/>
      <c r="Q10" s="26"/>
      <c r="R10" s="26"/>
      <c r="S10" s="26"/>
      <c r="T10" s="26"/>
      <c r="U10" s="26"/>
      <c r="V10" s="26"/>
    </row>
    <row r="11" spans="1:22" ht="140.25">
      <c r="A11" s="91">
        <v>1</v>
      </c>
      <c r="B11" s="86" t="s">
        <v>77</v>
      </c>
      <c r="C11" s="85" t="s">
        <v>16</v>
      </c>
      <c r="D11" s="86" t="s">
        <v>78</v>
      </c>
      <c r="E11" s="108" t="s">
        <v>122</v>
      </c>
      <c r="F11" s="93" t="s">
        <v>137</v>
      </c>
      <c r="G11" s="97" t="s">
        <v>11</v>
      </c>
      <c r="H11" s="108" t="s">
        <v>142</v>
      </c>
      <c r="I11" s="44"/>
      <c r="K11" s="26"/>
      <c r="L11" s="26"/>
      <c r="M11" s="26"/>
      <c r="N11" s="26"/>
      <c r="O11" s="26"/>
      <c r="P11" s="26"/>
      <c r="Q11" s="26"/>
      <c r="R11" s="26"/>
      <c r="S11" s="26"/>
      <c r="T11" s="26"/>
      <c r="U11" s="26"/>
      <c r="V11" s="26"/>
    </row>
    <row r="12" spans="1:22" ht="12.75">
      <c r="A12" s="91" t="s">
        <v>105</v>
      </c>
      <c r="B12" s="86" t="s">
        <v>106</v>
      </c>
      <c r="C12" s="85"/>
      <c r="D12" s="97" t="s">
        <v>108</v>
      </c>
      <c r="E12" s="97" t="s">
        <v>123</v>
      </c>
      <c r="F12" s="97" t="s">
        <v>11</v>
      </c>
      <c r="G12" s="97" t="s">
        <v>11</v>
      </c>
      <c r="H12" s="97" t="s">
        <v>11</v>
      </c>
      <c r="I12" s="44"/>
      <c r="K12" s="26"/>
      <c r="L12" s="26"/>
      <c r="M12" s="26"/>
      <c r="N12" s="26"/>
      <c r="O12" s="26"/>
      <c r="P12" s="26"/>
      <c r="Q12" s="26"/>
      <c r="R12" s="26"/>
      <c r="S12" s="26"/>
      <c r="T12" s="26"/>
      <c r="U12" s="26"/>
      <c r="V12" s="26"/>
    </row>
    <row r="13" spans="1:22" ht="178.5">
      <c r="A13" s="91">
        <v>2</v>
      </c>
      <c r="B13" s="86" t="s">
        <v>72</v>
      </c>
      <c r="C13" s="85" t="s">
        <v>16</v>
      </c>
      <c r="D13" s="86" t="s">
        <v>75</v>
      </c>
      <c r="E13" s="83" t="s">
        <v>124</v>
      </c>
      <c r="F13" s="92" t="s">
        <v>131</v>
      </c>
      <c r="G13" s="102" t="s">
        <v>140</v>
      </c>
      <c r="H13" s="108" t="s">
        <v>143</v>
      </c>
      <c r="I13" s="44"/>
      <c r="K13" s="26"/>
      <c r="L13" s="26"/>
      <c r="M13" s="26"/>
      <c r="N13" s="26"/>
      <c r="O13" s="26"/>
      <c r="P13" s="26"/>
      <c r="Q13" s="26"/>
      <c r="R13" s="26"/>
      <c r="S13" s="26"/>
      <c r="T13" s="26"/>
      <c r="U13" s="26"/>
      <c r="V13" s="26"/>
    </row>
    <row r="14" spans="1:22" ht="51">
      <c r="A14" s="91">
        <v>3</v>
      </c>
      <c r="B14" s="86" t="s">
        <v>73</v>
      </c>
      <c r="C14" s="85" t="s">
        <v>16</v>
      </c>
      <c r="D14" s="86" t="s">
        <v>76</v>
      </c>
      <c r="E14" s="94" t="s">
        <v>125</v>
      </c>
      <c r="F14" s="94" t="s">
        <v>132</v>
      </c>
      <c r="G14" s="98" t="s">
        <v>11</v>
      </c>
      <c r="H14" s="98" t="s">
        <v>144</v>
      </c>
      <c r="I14" s="44"/>
      <c r="K14" s="26"/>
      <c r="L14" s="26"/>
      <c r="M14" s="26"/>
      <c r="N14" s="26"/>
      <c r="O14" s="26"/>
      <c r="P14" s="26"/>
      <c r="Q14" s="26"/>
      <c r="R14" s="26"/>
      <c r="S14" s="26"/>
      <c r="T14" s="26"/>
      <c r="U14" s="26"/>
      <c r="V14" s="26"/>
    </row>
    <row r="15" spans="1:22" ht="12.75">
      <c r="A15" s="91">
        <v>4</v>
      </c>
      <c r="B15" s="86" t="s">
        <v>98</v>
      </c>
      <c r="C15" s="85"/>
      <c r="D15" s="86" t="s">
        <v>99</v>
      </c>
      <c r="E15" s="108" t="s">
        <v>126</v>
      </c>
      <c r="F15" s="90" t="s">
        <v>133</v>
      </c>
      <c r="G15" s="97" t="s">
        <v>11</v>
      </c>
      <c r="H15" s="101"/>
      <c r="I15" s="44"/>
      <c r="K15" s="26"/>
      <c r="L15" s="26"/>
      <c r="M15" s="26"/>
      <c r="N15" s="26"/>
      <c r="O15" s="26"/>
      <c r="P15" s="26"/>
      <c r="Q15" s="26"/>
      <c r="R15" s="26"/>
      <c r="S15" s="26"/>
      <c r="T15" s="26"/>
      <c r="U15" s="26"/>
      <c r="V15" s="26"/>
    </row>
    <row r="16" spans="1:22" ht="76.5">
      <c r="A16" s="91">
        <v>5</v>
      </c>
      <c r="B16" s="88" t="s">
        <v>104</v>
      </c>
      <c r="C16" s="85" t="s">
        <v>31</v>
      </c>
      <c r="D16" s="87" t="s">
        <v>74</v>
      </c>
      <c r="E16" s="99" t="s">
        <v>123</v>
      </c>
      <c r="F16" s="94" t="s">
        <v>138</v>
      </c>
      <c r="G16" s="99" t="s">
        <v>141</v>
      </c>
      <c r="H16" s="99" t="s">
        <v>145</v>
      </c>
      <c r="I16" s="44"/>
      <c r="K16" s="26"/>
      <c r="L16" s="26"/>
      <c r="M16" s="26"/>
      <c r="N16" s="26"/>
      <c r="O16" s="26"/>
      <c r="P16" s="26"/>
      <c r="Q16" s="26"/>
      <c r="R16" s="26"/>
      <c r="S16" s="26"/>
      <c r="T16" s="26"/>
      <c r="U16" s="26"/>
      <c r="V16" s="26"/>
    </row>
    <row r="17" spans="1:22" ht="38.25">
      <c r="A17" s="91">
        <v>6</v>
      </c>
      <c r="B17" s="88" t="s">
        <v>129</v>
      </c>
      <c r="C17" s="85" t="s">
        <v>18</v>
      </c>
      <c r="D17" s="87" t="s">
        <v>92</v>
      </c>
      <c r="E17" s="108" t="s">
        <v>127</v>
      </c>
      <c r="F17" s="94" t="s">
        <v>134</v>
      </c>
      <c r="G17" s="97" t="s">
        <v>11</v>
      </c>
      <c r="H17" s="108" t="s">
        <v>146</v>
      </c>
      <c r="I17" s="44"/>
      <c r="K17" s="26"/>
      <c r="L17" s="26"/>
      <c r="M17" s="26"/>
      <c r="N17" s="26"/>
      <c r="O17" s="26"/>
      <c r="P17" s="26"/>
      <c r="Q17" s="26"/>
      <c r="R17" s="26"/>
      <c r="S17" s="26"/>
      <c r="T17" s="26"/>
      <c r="U17" s="26"/>
      <c r="V17" s="26"/>
    </row>
    <row r="18" spans="1:22" ht="38.25">
      <c r="A18" s="91">
        <v>7</v>
      </c>
      <c r="B18" s="88" t="s">
        <v>130</v>
      </c>
      <c r="C18" s="85" t="s">
        <v>18</v>
      </c>
      <c r="D18" s="87"/>
      <c r="E18" s="94" t="s">
        <v>128</v>
      </c>
      <c r="F18" s="99" t="s">
        <v>121</v>
      </c>
      <c r="G18" s="99" t="s">
        <v>11</v>
      </c>
      <c r="H18" s="94" t="s">
        <v>147</v>
      </c>
      <c r="I18" s="44"/>
      <c r="K18" s="26"/>
      <c r="L18" s="26"/>
      <c r="M18" s="26"/>
      <c r="N18" s="28" t="s">
        <v>18</v>
      </c>
      <c r="O18" s="26"/>
      <c r="P18" s="26"/>
      <c r="Q18" s="26"/>
      <c r="R18" s="26"/>
      <c r="S18" s="26"/>
      <c r="T18" s="26"/>
      <c r="U18" s="26"/>
      <c r="V18" s="26"/>
    </row>
    <row r="19" spans="1:22" ht="38.25">
      <c r="A19" s="91">
        <v>8</v>
      </c>
      <c r="B19" s="88" t="s">
        <v>93</v>
      </c>
      <c r="C19" s="85" t="s">
        <v>17</v>
      </c>
      <c r="D19" s="86" t="s">
        <v>111</v>
      </c>
      <c r="E19" s="84" t="s">
        <v>123</v>
      </c>
      <c r="F19" s="92" t="s">
        <v>139</v>
      </c>
      <c r="G19" s="97" t="s">
        <v>11</v>
      </c>
      <c r="H19" s="101" t="s">
        <v>148</v>
      </c>
      <c r="I19" s="44"/>
      <c r="K19" s="26"/>
      <c r="L19" s="26"/>
      <c r="M19" s="26"/>
      <c r="N19" s="28" t="s">
        <v>33</v>
      </c>
      <c r="O19" s="26"/>
      <c r="P19" s="26"/>
      <c r="Q19" s="26"/>
      <c r="R19" s="26"/>
      <c r="S19" s="26"/>
      <c r="T19" s="26"/>
      <c r="U19" s="26"/>
      <c r="V19" s="26"/>
    </row>
    <row r="20" spans="1:22" ht="165.75">
      <c r="A20" s="106">
        <v>9</v>
      </c>
      <c r="B20" s="107" t="s">
        <v>150</v>
      </c>
      <c r="C20" s="103"/>
      <c r="D20" s="105"/>
      <c r="E20" s="105"/>
      <c r="F20" s="105"/>
      <c r="G20" s="105"/>
      <c r="H20" s="109" t="s">
        <v>149</v>
      </c>
      <c r="I20" s="104"/>
      <c r="K20" s="26"/>
      <c r="L20" s="26"/>
      <c r="M20" s="26"/>
      <c r="N20" s="28" t="s">
        <v>31</v>
      </c>
      <c r="O20" s="26"/>
      <c r="P20" s="26"/>
      <c r="Q20" s="26"/>
      <c r="R20" s="26"/>
      <c r="S20" s="26"/>
      <c r="T20" s="26"/>
      <c r="U20" s="26"/>
      <c r="V20" s="26"/>
    </row>
    <row r="21" spans="11:22" ht="12.75">
      <c r="K21" s="26"/>
      <c r="L21" s="26"/>
      <c r="M21" s="26"/>
      <c r="N21" s="28" t="s">
        <v>17</v>
      </c>
      <c r="O21" s="26"/>
      <c r="P21" s="26"/>
      <c r="Q21" s="26"/>
      <c r="R21" s="26"/>
      <c r="S21" s="26"/>
      <c r="T21" s="26"/>
      <c r="U21" s="26"/>
      <c r="V21" s="26"/>
    </row>
    <row r="22" spans="11:22" ht="12.75">
      <c r="K22" s="26"/>
      <c r="L22" s="26"/>
      <c r="M22" s="26"/>
      <c r="N22" s="28" t="s">
        <v>32</v>
      </c>
      <c r="O22" s="26"/>
      <c r="P22" s="26"/>
      <c r="Q22" s="26"/>
      <c r="R22" s="26"/>
      <c r="S22" s="26"/>
      <c r="T22" s="26"/>
      <c r="U22" s="26"/>
      <c r="V22" s="26"/>
    </row>
    <row r="23" spans="11:22" ht="12.75">
      <c r="K23" s="26"/>
      <c r="L23" s="26"/>
      <c r="M23" s="26"/>
      <c r="N23" s="28" t="s">
        <v>16</v>
      </c>
      <c r="O23" s="26"/>
      <c r="P23" s="26"/>
      <c r="Q23" s="26"/>
      <c r="R23" s="26"/>
      <c r="S23" s="26"/>
      <c r="T23" s="26"/>
      <c r="U23" s="26"/>
      <c r="V23" s="26"/>
    </row>
    <row r="24" spans="11:22" ht="12.75">
      <c r="K24" s="26"/>
      <c r="L24" s="26"/>
      <c r="M24" s="26"/>
      <c r="N24" s="26"/>
      <c r="O24" s="26"/>
      <c r="P24" s="26"/>
      <c r="Q24" s="26"/>
      <c r="R24" s="26"/>
      <c r="S24" s="26"/>
      <c r="T24" s="26"/>
      <c r="U24" s="26"/>
      <c r="V24" s="26"/>
    </row>
    <row r="25" spans="2:22" ht="12.75">
      <c r="B25" s="1"/>
      <c r="C25" s="1"/>
      <c r="D25" s="1"/>
      <c r="E25" s="1"/>
      <c r="F25" s="1"/>
      <c r="G25" s="1"/>
      <c r="H25" s="1"/>
      <c r="K25" s="26"/>
      <c r="L25" s="26"/>
      <c r="M25" s="26"/>
      <c r="N25" s="26"/>
      <c r="O25" s="26"/>
      <c r="P25" s="26"/>
      <c r="Q25" s="26"/>
      <c r="R25" s="26"/>
      <c r="S25" s="26"/>
      <c r="T25" s="26"/>
      <c r="U25" s="26"/>
      <c r="V25" s="26"/>
    </row>
    <row r="26" spans="2:22" ht="12.75">
      <c r="B26" s="1"/>
      <c r="C26" s="1"/>
      <c r="D26" s="1"/>
      <c r="E26" s="1"/>
      <c r="F26" s="1"/>
      <c r="G26" s="1"/>
      <c r="H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68" t="str">
        <f>Setup!A2</f>
        <v>Market Settlements Subcommittee</v>
      </c>
      <c r="B1" s="68"/>
      <c r="C1" s="68"/>
      <c r="D1" s="68"/>
      <c r="E1" s="68"/>
      <c r="F1" s="68"/>
      <c r="G1" s="68"/>
      <c r="H1" s="30"/>
      <c r="I1" s="30"/>
    </row>
    <row r="2" spans="1:9" s="29" customFormat="1" ht="18">
      <c r="A2" s="69" t="str">
        <f>Setup!A5</f>
        <v>Third Settlement "Settlement C" Business Process</v>
      </c>
      <c r="B2" s="69"/>
      <c r="C2" s="69"/>
      <c r="D2" s="69"/>
      <c r="E2" s="69"/>
      <c r="F2" s="69"/>
      <c r="G2" s="69"/>
      <c r="H2" s="30"/>
      <c r="I2" s="30"/>
    </row>
    <row r="3" spans="1:9" ht="18">
      <c r="A3" s="70" t="s">
        <v>44</v>
      </c>
      <c r="B3" s="70"/>
      <c r="C3" s="70"/>
      <c r="D3" s="70"/>
      <c r="E3" s="70"/>
      <c r="F3" s="70"/>
      <c r="G3" s="70"/>
      <c r="H3" s="70"/>
      <c r="I3" s="70"/>
    </row>
    <row r="4" spans="1:2" ht="38.25" customHeight="1">
      <c r="A4" s="2"/>
      <c r="B4" s="16" t="s">
        <v>60</v>
      </c>
    </row>
    <row r="5" spans="1:6" ht="41.25" customHeight="1">
      <c r="A5" s="16"/>
      <c r="B5" s="80" t="s">
        <v>29</v>
      </c>
      <c r="C5" s="81"/>
      <c r="D5" s="81"/>
      <c r="E5" s="81"/>
      <c r="F5" s="82"/>
    </row>
    <row r="6" spans="1:6" ht="43.5" customHeight="1">
      <c r="A6" s="16"/>
      <c r="B6" s="23" t="s">
        <v>0</v>
      </c>
      <c r="C6" s="47" t="s">
        <v>1</v>
      </c>
      <c r="D6" s="23" t="s">
        <v>2</v>
      </c>
      <c r="E6" s="47" t="s">
        <v>3</v>
      </c>
      <c r="F6" s="23" t="s">
        <v>4</v>
      </c>
    </row>
    <row r="7" spans="1:6" ht="12.75">
      <c r="A7" s="24">
        <v>1</v>
      </c>
      <c r="B7" s="46" t="s">
        <v>10</v>
      </c>
      <c r="C7" s="45" t="s">
        <v>10</v>
      </c>
      <c r="D7" s="46" t="s">
        <v>10</v>
      </c>
      <c r="E7" s="45" t="s">
        <v>10</v>
      </c>
      <c r="F7" s="46" t="s">
        <v>10</v>
      </c>
    </row>
    <row r="8" spans="1:6" ht="12.75">
      <c r="A8" s="24">
        <v>2</v>
      </c>
      <c r="B8" s="46" t="s">
        <v>10</v>
      </c>
      <c r="C8" s="45" t="s">
        <v>10</v>
      </c>
      <c r="D8" s="46" t="s">
        <v>10</v>
      </c>
      <c r="E8" s="45" t="s">
        <v>10</v>
      </c>
      <c r="F8" s="46" t="s">
        <v>10</v>
      </c>
    </row>
    <row r="9" spans="1:6" ht="12.75">
      <c r="A9" s="24">
        <v>3</v>
      </c>
      <c r="B9" s="46" t="s">
        <v>10</v>
      </c>
      <c r="C9" s="45" t="s">
        <v>10</v>
      </c>
      <c r="D9" s="46" t="s">
        <v>10</v>
      </c>
      <c r="E9" s="45" t="s">
        <v>10</v>
      </c>
      <c r="F9" s="46" t="s">
        <v>10</v>
      </c>
    </row>
    <row r="10" spans="1:6" ht="12.75">
      <c r="A10" s="24">
        <v>4</v>
      </c>
      <c r="B10" s="46" t="s">
        <v>10</v>
      </c>
      <c r="C10" s="45" t="s">
        <v>10</v>
      </c>
      <c r="D10" s="46" t="s">
        <v>10</v>
      </c>
      <c r="E10" s="45" t="s">
        <v>10</v>
      </c>
      <c r="F10" s="46" t="s">
        <v>10</v>
      </c>
    </row>
    <row r="11" spans="1:6" ht="12.75">
      <c r="A11" s="24">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30" zoomScaleNormal="130" zoomScalePageLayoutView="0" workbookViewId="0" topLeftCell="A1">
      <selection activeCell="A9" sqref="A9"/>
    </sheetView>
  </sheetViews>
  <sheetFormatPr defaultColWidth="9.140625" defaultRowHeight="12.75"/>
  <cols>
    <col min="1" max="1" width="95.421875" style="0" customWidth="1"/>
  </cols>
  <sheetData>
    <row r="1" s="29" customFormat="1" ht="20.25">
      <c r="A1" s="31" t="str">
        <f>Setup!A2</f>
        <v>Market Settlements Subcommittee</v>
      </c>
    </row>
    <row r="2" s="29" customFormat="1" ht="18">
      <c r="A2" s="32" t="str">
        <f>Setup!A5</f>
        <v>Third Settlement "Settlement C" Business Process</v>
      </c>
    </row>
    <row r="3" ht="18">
      <c r="A3" s="38" t="s">
        <v>45</v>
      </c>
    </row>
    <row r="5" s="1" customFormat="1" ht="12.75">
      <c r="A5" s="1" t="s">
        <v>61</v>
      </c>
    </row>
    <row r="7" ht="12.75">
      <c r="A7" s="33" t="s">
        <v>37</v>
      </c>
    </row>
    <row r="8" ht="30" customHeight="1">
      <c r="A8" s="67" t="s">
        <v>116</v>
      </c>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68" t="str">
        <f>Setup!A2</f>
        <v>Market Settlements Subcommittee</v>
      </c>
      <c r="B1" s="68"/>
      <c r="C1" s="71"/>
      <c r="D1" s="71"/>
      <c r="E1" s="71"/>
      <c r="F1" s="71"/>
      <c r="G1" s="71"/>
      <c r="H1" s="71"/>
      <c r="I1" s="71"/>
      <c r="J1" s="71"/>
    </row>
    <row r="2" spans="1:10" s="36" customFormat="1" ht="18">
      <c r="A2" s="69" t="str">
        <f>Setup!A5</f>
        <v>Third Settlement "Settlement C" Business Process</v>
      </c>
      <c r="B2" s="69"/>
      <c r="C2" s="71"/>
      <c r="D2" s="71"/>
      <c r="E2" s="71"/>
      <c r="F2" s="71"/>
      <c r="G2" s="71"/>
      <c r="H2" s="71"/>
      <c r="I2" s="71"/>
      <c r="J2" s="71"/>
    </row>
    <row r="3" spans="1:10" s="36" customFormat="1" ht="18">
      <c r="A3" s="70" t="s">
        <v>38</v>
      </c>
      <c r="B3" s="70"/>
      <c r="C3" s="70"/>
      <c r="D3" s="70"/>
      <c r="E3" s="70"/>
      <c r="F3" s="70"/>
      <c r="G3" s="70"/>
      <c r="H3" s="70"/>
      <c r="I3" s="70"/>
      <c r="J3" s="70"/>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62</v>
      </c>
      <c r="B5" s="5"/>
      <c r="C5" s="25"/>
      <c r="D5" s="25"/>
      <c r="E5" s="25"/>
      <c r="F5" s="25"/>
      <c r="G5" s="25"/>
      <c r="H5" s="35"/>
      <c r="I5" s="35"/>
      <c r="J5" s="35"/>
      <c r="L5" s="26"/>
      <c r="M5" s="26"/>
      <c r="N5" s="26"/>
      <c r="O5" s="26"/>
      <c r="P5" s="26"/>
      <c r="Q5" s="26"/>
      <c r="R5" s="26"/>
      <c r="S5" s="26"/>
      <c r="T5" s="26"/>
      <c r="U5" s="26"/>
      <c r="V5" s="26"/>
      <c r="W5" s="26"/>
    </row>
    <row r="6" spans="1:23" s="36" customFormat="1" ht="25.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2015-11-12T21:59:58Z</dcterms:modified>
  <cp:category/>
  <cp:version/>
  <cp:contentType/>
  <cp:contentStatus/>
</cp:coreProperties>
</file>