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886"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<sst xmlns="http://schemas.openxmlformats.org/spreadsheetml/2006/main" count="299" uniqueCount="155">
  <si>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</si>
  <si>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</si>
  <si>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</si>
  <si>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</si>
  <si>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</si>
  <si>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</si>
  <si>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</si>
  <si>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</si>
  <si>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</si>
  <si>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</si>
  <si>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</si>
  <si>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</si>
  <si>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</si>
  <si>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</si>
  <si>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</si>
  <si>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</si>
  <si>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</si>
  <si>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</si>
  <si>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</si>
  <si>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</si>
  <si>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</si>
  <si>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</si>
  <si>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</si>
  <si>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</si>
  <si>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</si>
  <si>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</si>
  <si>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</si>
  <si>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</si>
  <si>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</si>
  <si>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</si>
  <si>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</si>
  <si>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</si>
  <si>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</si>
  <si>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</si>
  <si>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</si>
  <si>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</si>
  <si>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</si>
  <si>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</si>
  <si>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</si>
  <si>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</si>
  <si>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</si>
  <si>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</si>
  <si>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</si>
  <si>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</si>
  <si>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</si>
  <si>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</si>
  <si>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</si>
  <si>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</si>
  <si>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</si>
  <si>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</si>
  <si>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</si>
  <si>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</si>
  <si>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</si>
  <si>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</si>
  <si>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</si>
  <si>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</si>
  <si>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</si>
  <si>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</si>
  <si>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</si>
  <si>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</si>
  <si>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</si>
  <si>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</si>
  <si>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</si>
  <si>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</si>
  <si>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</si>
  <si>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</si>
  <si>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</si>
  <si>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</si>
  <si>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</si>
  <si>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</si>
  <si>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</si>
  <si>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</si>
  <si>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</si>
  <si>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</si>
  <si>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</si>
  <si>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</si>
  <si>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</si>
  <si>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</si>
  <si>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</si>
  <si>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</si>
  <si>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</si>
  <si>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</si>
  <si>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</si>
  <si>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</si>
  <si>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</si>
  <si>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</si>
  <si>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</si>
  <si>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</si>
  <si>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</si>
  <si>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</si>
  <si>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</si>
  <si>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</si>
  <si>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</si>
  <si>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</si>
  <si>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</si>
  <si>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</si>
  <si>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</si>
  <si>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</si>
  <si>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</si>
  <si>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</si>
  <si>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</si>
  <si>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</si>
  <si>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</si>
  <si>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</si>
  <si>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</si>
  <si>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</si>
  <si>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</si>
  <si>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</si>
  <si>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</si>
  <si>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</si>
  <si>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</si>
  <si>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</si>
  <si>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</si>
  <si>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</si>
  <si>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</si>
  <si>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</si>
  <si>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</si>
  <si>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</si>
  <si>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</si>
  <si>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</si>
  <si>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</si>
  <si>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</si>
  <si>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</si>
  <si>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</si>
  <si>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</si>
  <si>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</si>
  <si>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</si>
  <si>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</si>
  <si>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</si>
  <si>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</si>
  <si>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</si>
  <si>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</si>
  <si>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</si>
  <si>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</si>
  <si>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</si>
  <si>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</si>
  <si>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</si>
  <si>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</si>
  <si>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</si>
  <si>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</si>
  <si>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</si>
  <si>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</si>
  <si>
    <t>Default Soak Time to be used in start cost calculation only:
For MRT &lt; 4, Soak Time is MRT - 1 hour
For 4 &lt; MRT &lt;= 8, Soak Time is MRT - 2 hours
For MRT &gt; 8, Soak Time is MRT - 3 hours</t>
  </si>
  <si>
    <t>Dispathchable Output is equal to the level at which the unit can follow PJM's dispatch.</t>
  </si>
  <si>
    <t>TBD</t>
  </si>
  <si>
    <t>Units will be logged as running for PJM once they reach Dispatchable Output. Since soak costs are included in the start cost, units will not be eligible for uplift during soak.</t>
  </si>
  <si>
    <t>Logging/Settlement rules during soak</t>
  </si>
  <si>
    <r>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For units with soak process: SP(T) is the </t>
    </r>
    <r>
      <rPr>
        <sz val="10"/>
        <color indexed="10"/>
        <rFont val="Arial"/>
        <family val="2"/>
      </rPr>
      <t xml:space="preserve">net of the </t>
    </r>
    <r>
      <rPr>
        <sz val="10"/>
        <color indexed="8"/>
        <rFont val="Arial"/>
        <family val="2"/>
      </rPr>
      <t xml:space="preserve">station service power load </t>
    </r>
    <r>
      <rPr>
        <sz val="10"/>
        <color indexed="10"/>
        <rFont val="Arial"/>
        <family val="2"/>
      </rPr>
      <t xml:space="preserve">minus the net generation produced between synchronization and dispatchable </t>
    </r>
    <r>
      <rPr>
        <sz val="10"/>
        <color indexed="8"/>
        <rFont val="Arial"/>
        <family val="2"/>
      </rPr>
      <t>during starts for temperature state T in MWh.
For units without soak process: SP(T) is the station service power load during starts in MWh.
SSR is the station service rate in $/MWh.
SMA is the start maintenance adder in $/start.
T is the boiler temperature state. Hot, intermediate or cold.</t>
    </r>
  </si>
  <si>
    <r>
      <t xml:space="preserve">For units with soak process: Fuel consumed from first fire of start process (initial reactor criticality for nuclear units) to </t>
    </r>
    <r>
      <rPr>
        <strike/>
        <sz val="7"/>
        <color indexed="8"/>
        <rFont val="Arial"/>
        <family val="2"/>
      </rPr>
      <t xml:space="preserve">first breaker close </t>
    </r>
    <r>
      <rPr>
        <sz val="10"/>
        <color indexed="10"/>
        <rFont val="Arial"/>
        <family val="2"/>
      </rPr>
      <t xml:space="preserve">Dispatchable Output </t>
    </r>
    <r>
      <rPr>
        <sz val="10"/>
        <color indexed="8"/>
        <rFont val="Arial"/>
        <family val="2"/>
      </rPr>
      <t>(including auxiliary boiler fuel) plus fuel consumed from last breaker open to shutdown.
For units without soak process: Fuel consumed from first fire of start process to first breaker close plus fuel consumed from last breaker open to shutdown.</t>
    </r>
  </si>
  <si>
    <t>For units with soak process: Electricity consumed from PJM’s notification to first breaker close and electricity consumed after last breaker open to shutdown above normal base station use minus electricity produced from first breaker close to Dispatchable Output. Normal base station service is the consumption prior to PJM’s notification.
For units without soak process: Electricity consumed from PJM’s notification to first breaker close and electricity consumed after last breaker open to shutdown above normal base station use. Normal base station service is the consumption prior to PJM’s notification.</t>
  </si>
  <si>
    <t>Only one start cost allowed if offering dispatchable points within the aggregated market unit
Same start cost definition applies, cost until first breaker close.</t>
  </si>
  <si>
    <r>
      <rPr>
        <b/>
        <sz val="10"/>
        <color indexed="8"/>
        <rFont val="Arial"/>
        <family val="2"/>
      </rPr>
      <t>For units with soak process:</t>
    </r>
    <r>
      <rPr>
        <sz val="10"/>
        <color indexed="8"/>
        <rFont val="Arial"/>
        <family val="2"/>
      </rPr>
      <t xml:space="preserve"> Start Cost shall mean the </t>
    </r>
    <r>
      <rPr>
        <sz val="10"/>
        <color indexed="10"/>
        <rFont val="Arial"/>
        <family val="2"/>
      </rPr>
      <t>net</t>
    </r>
    <r>
      <rPr>
        <sz val="10"/>
        <color indexed="8"/>
        <rFont val="Arial"/>
        <family val="2"/>
      </rPr>
      <t xml:space="preserve"> unit costs from PJM's notification to </t>
    </r>
    <r>
      <rPr>
        <strike/>
        <sz val="10"/>
        <color indexed="8"/>
        <rFont val="Arial"/>
        <family val="2"/>
      </rPr>
      <t>first breaker close</t>
    </r>
    <r>
      <rPr>
        <sz val="10"/>
        <color indexed="8"/>
        <rFont val="Arial"/>
        <family val="2"/>
      </rPr>
      <t xml:space="preserve"> </t>
    </r>
    <r>
      <rPr>
        <sz val="10"/>
        <color indexed="10"/>
        <rFont val="Arial"/>
        <family val="2"/>
      </rPr>
      <t xml:space="preserve">Dispatchable Output </t>
    </r>
    <r>
      <rPr>
        <sz val="10"/>
        <color indexed="8"/>
        <rFont val="Arial"/>
        <family val="2"/>
      </rPr>
      <t xml:space="preserve">and from last breaker open to shutdown. </t>
    </r>
    <r>
      <rPr>
        <sz val="10"/>
        <color indexed="10"/>
        <rFont val="Arial"/>
        <family val="2"/>
      </rPr>
      <t>Dispathchable Output is equal to the level at which the unit can follow PJM's dispatch.</t>
    </r>
    <r>
      <rPr>
        <sz val="10"/>
        <color indexed="8"/>
        <rFont val="Arial"/>
        <family val="2"/>
      </rPr>
      <t xml:space="preserve">
</t>
    </r>
    <r>
      <rPr>
        <b/>
        <sz val="10"/>
        <color indexed="8"/>
        <rFont val="Arial"/>
        <family val="2"/>
      </rPr>
      <t>For units without soak process:</t>
    </r>
    <r>
      <rPr>
        <sz val="10"/>
        <color indexed="8"/>
        <rFont val="Arial"/>
        <family val="2"/>
      </rPr>
      <t xml:space="preserve"> Start Cost shall mean the unit costs from PJM's notification to first breaker close and from last breaker open to shutdown.
</t>
    </r>
    <r>
      <rPr>
        <b/>
        <sz val="10"/>
        <color indexed="8"/>
        <rFont val="Arial"/>
        <family val="2"/>
      </rPr>
      <t>For all:</t>
    </r>
    <r>
      <rPr>
        <sz val="10"/>
        <color indexed="8"/>
        <rFont val="Arial"/>
        <family val="2"/>
      </rPr>
      <t xml:space="preserve">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</si>
  <si>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t xml:space="preserve">For units with soak process:
Station Power:
MWh consumed from T0 to T1 and from T2 to T3 where:
T0 = First breaker close minus applicable unit specific start time plus notification time.
T1 = First breaker close
T2 = Last breaker open.
T3 = Last breaker open plus (unit specific minimum down time minus hot start time).
Net Generation
MWh produced from T0 to T1 where:
T0 = First breaker close.
T1 = First breaker close plus Soak Time *
Fuel
MMBtu consumed from T0 to T1 and from T2 to T3 where:
T0 = First breaker close minus applicable unit specific start time plus notification time.
T1 = First breaker close plus Soak Time *
T2 = Last breaker open.
T3 = Last breaker open plus (unit specific minimum down time minus hot start time).
For units without soak process: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
</t>
    </r>
    <r>
      <rPr>
        <sz val="10"/>
        <color indexed="10"/>
        <rFont val="Arial"/>
        <family val="2"/>
      </rPr>
      <t>Default Soak Time to be used in start cost calculation only:
For MRT &lt; 4, Soak Time is MRT - 1 hour
For 4 &lt; MRT &lt;= 8, Soak Time is MRT - 2 hours
For MRT &gt; 8, Soak Time is MRT - 3 hours</t>
    </r>
  </si>
  <si>
    <t>New Status Quo (From approved No -Load and Incremental Energy Issue Charge changes)
CTs shall use OEM supplied values for cyclic starting factors, and cyclic peaking factors and formulas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</si>
  <si>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 xml:space="preserve">New Status Quo (From approved No -Load and Incremental Energy Issue Charge changes)
Remove equation.
CTs shall use OEM supplied values for cyclic starting factors, and cyclic peaking factors and formulas even if the CT technology is no longer being built.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</si>
</sst>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strike/>
      <sz val="7"/>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3" tint="0.5998399853706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5" fillId="0" borderId="0" xfId="0" applyFont="1" applyAlignment="1">
      <alignment/>
    </xf>
    <xf numFmtId="0" fontId="15" fillId="0" borderId="0" xfId="0" applyNumberFormat="1" applyFont="1" applyAlignment="1">
      <alignment/>
    </xf>
    <xf numFmtId="0" fontId="15" fillId="8" borderId="0" xfId="0" applyFont="1" applyFill="1" applyAlignment="1">
      <alignment/>
    </xf>
    <xf numFmtId="0" fontId="15" fillId="2" borderId="0" xfId="0" applyFont="1" applyFill="1" applyAlignment="1">
      <alignment/>
    </xf>
    <xf numFmtId="0" fontId="15" fillId="2"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15" fillId="34" borderId="0" xfId="0" applyFont="1" applyFill="1" applyAlignment="1">
      <alignment/>
    </xf>
    <xf numFmtId="0" fontId="15" fillId="0" borderId="0" xfId="0" applyFont="1" applyAlignment="1">
      <alignment vertical="top"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238625"/>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171950"/>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1123950</xdr:rowOff>
    </xdr:to>
    <xdr:pic>
      <xdr:nvPicPr>
        <xdr:cNvPr id="2" name="Picture 1"/>
        <xdr:cNvPicPr preferRelativeResize="1">
          <a:picLocks noChangeAspect="1"/>
        </xdr:cNvPicPr>
      </xdr:nvPicPr>
      <xdr:blipFill>
        <a:blip r:embed="rId2"/>
        <a:stretch>
          <a:fillRect/>
        </a:stretch>
      </xdr:blipFill>
      <xdr:spPr>
        <a:xfrm>
          <a:off x="3590925" y="5257800"/>
          <a:ext cx="4533900" cy="1123950"/>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762000</xdr:rowOff>
    </xdr:to>
    <xdr:pic>
      <xdr:nvPicPr>
        <xdr:cNvPr id="3" name="Picture 8"/>
        <xdr:cNvPicPr preferRelativeResize="1">
          <a:picLocks noChangeAspect="1"/>
        </xdr:cNvPicPr>
      </xdr:nvPicPr>
      <xdr:blipFill>
        <a:blip r:embed="rId3"/>
        <a:stretch>
          <a:fillRect/>
        </a:stretch>
      </xdr:blipFill>
      <xdr:spPr>
        <a:xfrm>
          <a:off x="8286750" y="5257800"/>
          <a:ext cx="3962400" cy="762000"/>
        </a:xfrm>
        <a:prstGeom prst="rect">
          <a:avLst/>
        </a:prstGeom>
        <a:noFill/>
        <a:ln w="9525" cmpd="sng">
          <a:noFill/>
        </a:ln>
      </xdr:spPr>
    </xdr:pic>
    <xdr:clientData/>
  </xdr:twoCellAnchor>
  <xdr:twoCellAnchor editAs="oneCell">
    <xdr:from>
      <xdr:col>6</xdr:col>
      <xdr:colOff>0</xdr:colOff>
      <xdr:row>10</xdr:row>
      <xdr:rowOff>0</xdr:rowOff>
    </xdr:from>
    <xdr:to>
      <xdr:col>6</xdr:col>
      <xdr:colOff>3962400</xdr:colOff>
      <xdr:row>10</xdr:row>
      <xdr:rowOff>762000</xdr:rowOff>
    </xdr:to>
    <xdr:pic>
      <xdr:nvPicPr>
        <xdr:cNvPr id="4" name="Picture 8"/>
        <xdr:cNvPicPr preferRelativeResize="1">
          <a:picLocks noChangeAspect="1"/>
        </xdr:cNvPicPr>
      </xdr:nvPicPr>
      <xdr:blipFill>
        <a:blip r:embed="rId3"/>
        <a:stretch>
          <a:fillRect/>
        </a:stretch>
      </xdr:blipFill>
      <xdr:spPr>
        <a:xfrm>
          <a:off x="14620875" y="5257800"/>
          <a:ext cx="39624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PJM/IMM"/>
    <tableColumn id="4" name="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3" ht="12.75"/>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3" t="str">
        <f>Setup!A2</f>
        <v>Cost Development Subcommittee</v>
      </c>
      <c r="B1" s="83"/>
    </row>
    <row r="2" spans="1:2" ht="18">
      <c r="A2" s="84" t="str">
        <f>Setup!A5</f>
        <v>Start-up Cost Offer Development (Bucket B)</v>
      </c>
      <c r="B2" s="84"/>
    </row>
    <row r="3" spans="1:2" ht="18">
      <c r="A3" s="85" t="s">
        <v>23</v>
      </c>
      <c r="B3" s="85"/>
    </row>
    <row r="4" ht="12.75">
      <c r="B4" s="17" t="s">
        <v>54</v>
      </c>
    </row>
    <row r="5" ht="12.75"/>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83" t="str">
        <f>Setup!A2</f>
        <v>Cost Development Subcommittee</v>
      </c>
      <c r="B1" s="86"/>
      <c r="C1" s="86"/>
      <c r="D1" s="86"/>
      <c r="E1" s="86"/>
      <c r="F1" s="86"/>
      <c r="G1" s="86"/>
    </row>
    <row r="2" spans="1:7" ht="18">
      <c r="A2" s="84" t="str">
        <f>Setup!A5</f>
        <v>Start-up Cost Offer Development (Bucket B)</v>
      </c>
      <c r="B2" s="86"/>
      <c r="C2" s="86"/>
      <c r="D2" s="86"/>
      <c r="E2" s="86"/>
      <c r="F2" s="86"/>
      <c r="G2" s="86"/>
    </row>
    <row r="3" spans="1:53" s="1" customFormat="1" ht="18">
      <c r="A3" s="85" t="s">
        <v>12</v>
      </c>
      <c r="B3" s="85"/>
      <c r="C3" s="85"/>
      <c r="D3" s="85"/>
      <c r="E3" s="85"/>
      <c r="F3" s="85"/>
      <c r="G3" s="85"/>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4.25">
      <c r="A5" s="9"/>
      <c r="B5" s="5"/>
      <c r="C5" s="87" t="s">
        <v>21</v>
      </c>
      <c r="D5" s="88"/>
      <c r="E5" s="88"/>
      <c r="F5" s="88"/>
      <c r="G5" s="88"/>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1" t="s">
        <v>48</v>
      </c>
      <c r="B7" s="62" t="s">
        <v>49</v>
      </c>
      <c r="C7" s="29"/>
      <c r="D7" s="5"/>
      <c r="E7" s="5"/>
      <c r="F7" s="5"/>
      <c r="G7" s="5"/>
      <c r="H7" s="5"/>
      <c r="I7" s="30"/>
      <c r="J7" s="30"/>
      <c r="K7" s="30"/>
      <c r="L7" s="30"/>
      <c r="M7" s="30"/>
      <c r="N7" s="30"/>
      <c r="O7" s="30"/>
      <c r="P7" s="30"/>
      <c r="Q7" s="30"/>
      <c r="R7" s="30"/>
      <c r="S7" s="30"/>
    </row>
    <row r="8" spans="1:19" ht="12.75">
      <c r="A8" s="61">
        <v>1</v>
      </c>
      <c r="B8" s="63" t="s">
        <v>71</v>
      </c>
      <c r="C8" s="62"/>
      <c r="D8" s="5"/>
      <c r="E8" s="5"/>
      <c r="F8" s="5"/>
      <c r="G8" s="5"/>
      <c r="H8" s="5"/>
      <c r="I8" s="30"/>
      <c r="J8" s="30"/>
      <c r="K8" s="30"/>
      <c r="L8" s="30"/>
      <c r="M8" s="30"/>
      <c r="N8" s="30"/>
      <c r="O8" s="30"/>
      <c r="P8" s="30"/>
      <c r="Q8" s="30"/>
      <c r="R8" s="30"/>
      <c r="S8" s="30"/>
    </row>
    <row r="9" spans="1:19" ht="102">
      <c r="A9" s="61" t="s">
        <v>65</v>
      </c>
      <c r="B9" s="63" t="s">
        <v>72</v>
      </c>
      <c r="C9" s="62" t="s">
        <v>73</v>
      </c>
      <c r="D9" s="68" t="s">
        <v>110</v>
      </c>
      <c r="E9" s="5"/>
      <c r="F9" s="5"/>
      <c r="G9" s="5"/>
      <c r="H9" s="5"/>
      <c r="I9" s="30"/>
      <c r="J9" s="30"/>
      <c r="K9" s="30"/>
      <c r="L9" s="30"/>
      <c r="M9" s="30"/>
      <c r="N9" s="30"/>
      <c r="O9" s="30"/>
      <c r="P9" s="30"/>
      <c r="Q9" s="30"/>
      <c r="R9" s="30"/>
      <c r="S9" s="30"/>
    </row>
    <row r="10" spans="1:19" ht="63.75">
      <c r="A10" s="61" t="s">
        <v>66</v>
      </c>
      <c r="B10" s="63" t="s">
        <v>74</v>
      </c>
      <c r="C10" s="62" t="s">
        <v>83</v>
      </c>
      <c r="D10" s="5" t="s">
        <v>111</v>
      </c>
      <c r="E10" s="5"/>
      <c r="F10" s="5"/>
      <c r="G10" s="5"/>
      <c r="H10" s="5"/>
      <c r="I10" s="30"/>
      <c r="J10" s="30"/>
      <c r="K10" s="30"/>
      <c r="L10" s="30"/>
      <c r="M10" s="30"/>
      <c r="N10" s="30"/>
      <c r="O10" s="30"/>
      <c r="P10" s="30"/>
      <c r="Q10" s="30"/>
      <c r="R10" s="30"/>
      <c r="S10" s="30"/>
    </row>
    <row r="11" spans="1:19" ht="213.75" customHeight="1">
      <c r="A11" s="61">
        <v>2</v>
      </c>
      <c r="B11" s="62" t="s">
        <v>75</v>
      </c>
      <c r="C11" s="67"/>
      <c r="D11" s="7" t="s">
        <v>112</v>
      </c>
      <c r="E11" s="5"/>
      <c r="F11" s="5"/>
      <c r="G11" s="5"/>
      <c r="H11" s="5"/>
      <c r="I11" s="30"/>
      <c r="J11" s="30"/>
      <c r="K11" s="30"/>
      <c r="L11" s="30"/>
      <c r="M11" s="30"/>
      <c r="N11" s="30"/>
      <c r="O11" s="30"/>
      <c r="P11" s="30"/>
      <c r="Q11" s="30"/>
      <c r="R11" s="30"/>
      <c r="S11" s="30"/>
    </row>
    <row r="12" spans="1:19" s="59" customFormat="1" ht="51">
      <c r="A12" s="61" t="s">
        <v>67</v>
      </c>
      <c r="B12" s="62" t="s">
        <v>93</v>
      </c>
      <c r="C12" s="62" t="s">
        <v>77</v>
      </c>
      <c r="D12" s="62" t="s">
        <v>113</v>
      </c>
      <c r="I12" s="60"/>
      <c r="J12" s="60"/>
      <c r="K12" s="60"/>
      <c r="L12" s="60"/>
      <c r="M12" s="60"/>
      <c r="N12" s="60"/>
      <c r="O12" s="60"/>
      <c r="P12" s="60"/>
      <c r="Q12" s="60"/>
      <c r="R12" s="60"/>
      <c r="S12" s="60"/>
    </row>
    <row r="13" spans="1:19" s="59" customFormat="1" ht="102">
      <c r="A13" s="61" t="s">
        <v>68</v>
      </c>
      <c r="B13" s="62" t="s">
        <v>85</v>
      </c>
      <c r="C13" s="62" t="s">
        <v>86</v>
      </c>
      <c r="D13" s="29" t="s">
        <v>114</v>
      </c>
      <c r="E13" s="72" t="s">
        <v>131</v>
      </c>
      <c r="I13" s="60"/>
      <c r="J13" s="60"/>
      <c r="K13" s="60"/>
      <c r="L13" s="60"/>
      <c r="M13" s="60"/>
      <c r="N13" s="60"/>
      <c r="O13" s="60"/>
      <c r="P13" s="60"/>
      <c r="Q13" s="60"/>
      <c r="R13" s="60"/>
      <c r="S13" s="60"/>
    </row>
    <row r="14" spans="1:19" s="59" customFormat="1" ht="25.5">
      <c r="A14" s="61" t="s">
        <v>87</v>
      </c>
      <c r="B14" s="62" t="s">
        <v>76</v>
      </c>
      <c r="C14" s="62" t="s">
        <v>115</v>
      </c>
      <c r="D14" s="29" t="s">
        <v>116</v>
      </c>
      <c r="I14" s="60"/>
      <c r="J14" s="60"/>
      <c r="K14" s="60"/>
      <c r="L14" s="60"/>
      <c r="M14" s="60"/>
      <c r="N14" s="60"/>
      <c r="O14" s="60"/>
      <c r="P14" s="60"/>
      <c r="Q14" s="60"/>
      <c r="R14" s="60"/>
      <c r="S14" s="60"/>
    </row>
    <row r="15" spans="1:19" s="59" customFormat="1" ht="38.25">
      <c r="A15" s="61" t="s">
        <v>88</v>
      </c>
      <c r="B15" s="62" t="s">
        <v>89</v>
      </c>
      <c r="C15" s="62" t="s">
        <v>95</v>
      </c>
      <c r="D15" s="62" t="s">
        <v>129</v>
      </c>
      <c r="I15" s="60"/>
      <c r="J15" s="60"/>
      <c r="K15" s="60"/>
      <c r="L15" s="60"/>
      <c r="M15" s="60"/>
      <c r="N15" s="60"/>
      <c r="O15" s="60"/>
      <c r="P15" s="60"/>
      <c r="Q15" s="60"/>
      <c r="R15" s="60"/>
      <c r="S15" s="60"/>
    </row>
    <row r="16" spans="1:19" ht="165.75">
      <c r="A16" s="61" t="s">
        <v>91</v>
      </c>
      <c r="B16" s="62" t="s">
        <v>90</v>
      </c>
      <c r="C16" s="62" t="s">
        <v>94</v>
      </c>
      <c r="D16" s="29" t="s">
        <v>132</v>
      </c>
      <c r="E16" s="5"/>
      <c r="F16" s="5"/>
      <c r="G16" s="5"/>
      <c r="H16" s="5"/>
      <c r="I16" s="30"/>
      <c r="J16" s="30"/>
      <c r="K16" s="30"/>
      <c r="L16" s="30"/>
      <c r="M16" s="30"/>
      <c r="N16" s="30"/>
      <c r="O16" s="30"/>
      <c r="P16" s="30"/>
      <c r="Q16" s="30"/>
      <c r="R16" s="30"/>
      <c r="S16" s="30"/>
    </row>
    <row r="17" spans="1:19" ht="140.25">
      <c r="A17" s="61"/>
      <c r="B17" s="62" t="s">
        <v>96</v>
      </c>
      <c r="C17" s="62" t="s">
        <v>97</v>
      </c>
      <c r="D17" s="5" t="s">
        <v>117</v>
      </c>
      <c r="E17" s="5"/>
      <c r="F17" s="5"/>
      <c r="G17" s="5"/>
      <c r="H17" s="5"/>
      <c r="I17" s="30"/>
      <c r="J17" s="30"/>
      <c r="K17" s="30"/>
      <c r="L17" s="30"/>
      <c r="M17" s="30"/>
      <c r="N17" s="30"/>
      <c r="O17" s="30"/>
      <c r="P17" s="30"/>
      <c r="Q17" s="30"/>
      <c r="R17" s="30"/>
      <c r="S17" s="30"/>
    </row>
    <row r="18" spans="1:19" ht="63.75">
      <c r="A18" s="61" t="s">
        <v>92</v>
      </c>
      <c r="B18" s="63" t="s">
        <v>74</v>
      </c>
      <c r="C18" s="62" t="s">
        <v>83</v>
      </c>
      <c r="D18" s="5" t="s">
        <v>111</v>
      </c>
      <c r="E18" s="5"/>
      <c r="F18" s="5"/>
      <c r="G18" s="5"/>
      <c r="H18" s="5"/>
      <c r="I18" s="30"/>
      <c r="J18" s="30"/>
      <c r="K18" s="30"/>
      <c r="L18" s="30"/>
      <c r="M18" s="30"/>
      <c r="N18" s="30"/>
      <c r="O18" s="30"/>
      <c r="P18" s="30"/>
      <c r="Q18" s="30"/>
      <c r="R18" s="30"/>
      <c r="S18" s="30"/>
    </row>
    <row r="19" spans="1:19" ht="12.75">
      <c r="A19" s="61">
        <v>3</v>
      </c>
      <c r="B19" s="63" t="s">
        <v>98</v>
      </c>
      <c r="C19" s="62"/>
      <c r="D19" s="5"/>
      <c r="E19" s="5"/>
      <c r="F19" s="5"/>
      <c r="G19" s="5"/>
      <c r="H19" s="5"/>
      <c r="I19" s="30"/>
      <c r="J19" s="30"/>
      <c r="K19" s="30"/>
      <c r="L19" s="30"/>
      <c r="M19" s="30"/>
      <c r="N19" s="30"/>
      <c r="O19" s="30"/>
      <c r="P19" s="30"/>
      <c r="Q19" s="30"/>
      <c r="R19" s="30"/>
      <c r="S19" s="30"/>
    </row>
    <row r="20" spans="1:19" ht="51">
      <c r="A20" s="61" t="s">
        <v>99</v>
      </c>
      <c r="B20" s="63" t="s">
        <v>102</v>
      </c>
      <c r="C20" s="62" t="s">
        <v>103</v>
      </c>
      <c r="D20" t="s">
        <v>118</v>
      </c>
      <c r="E20" s="5"/>
      <c r="F20" s="5"/>
      <c r="G20" s="5"/>
      <c r="H20" s="5"/>
      <c r="I20" s="30"/>
      <c r="J20" s="30"/>
      <c r="K20" s="30"/>
      <c r="L20" s="30"/>
      <c r="M20" s="30"/>
      <c r="N20" s="30"/>
      <c r="O20" s="30"/>
      <c r="P20" s="30"/>
      <c r="Q20" s="30"/>
      <c r="R20" s="30"/>
      <c r="S20" s="30"/>
    </row>
    <row r="21" spans="1:19" ht="76.5">
      <c r="A21" s="61" t="s">
        <v>100</v>
      </c>
      <c r="B21" s="63" t="s">
        <v>101</v>
      </c>
      <c r="C21" s="62" t="s">
        <v>104</v>
      </c>
      <c r="D21" t="s">
        <v>118</v>
      </c>
      <c r="E21" s="5"/>
      <c r="F21" s="5"/>
      <c r="G21" s="5"/>
      <c r="H21" s="5"/>
      <c r="I21" s="30"/>
      <c r="J21" s="30"/>
      <c r="K21" s="30"/>
      <c r="L21" s="30"/>
      <c r="M21" s="30"/>
      <c r="N21" s="30"/>
      <c r="O21" s="30"/>
      <c r="P21" s="30"/>
      <c r="Q21" s="30"/>
      <c r="R21" s="30"/>
      <c r="S21" s="30"/>
    </row>
    <row r="22" spans="1:19" ht="102">
      <c r="A22" s="61">
        <v>4</v>
      </c>
      <c r="B22" s="62" t="s">
        <v>78</v>
      </c>
      <c r="C22" s="64" t="s">
        <v>119</v>
      </c>
      <c r="D22" s="7" t="s">
        <v>128</v>
      </c>
      <c r="E22" s="5"/>
      <c r="F22" s="5"/>
      <c r="G22" s="5"/>
      <c r="H22" s="5"/>
      <c r="I22" s="30"/>
      <c r="J22" s="30"/>
      <c r="K22" s="30"/>
      <c r="L22" s="30"/>
      <c r="M22" s="30"/>
      <c r="N22" s="30"/>
      <c r="O22" s="30"/>
      <c r="P22" s="30"/>
      <c r="Q22" s="30"/>
      <c r="R22" s="30"/>
      <c r="S22" s="30"/>
    </row>
    <row r="23" spans="1:19" ht="51">
      <c r="A23" s="61">
        <v>5</v>
      </c>
      <c r="B23" s="62" t="s">
        <v>79</v>
      </c>
      <c r="C23" s="64" t="s">
        <v>120</v>
      </c>
      <c r="D23" s="62" t="s">
        <v>121</v>
      </c>
      <c r="E23" s="59"/>
      <c r="F23" s="59"/>
      <c r="G23" s="59"/>
      <c r="H23" s="59"/>
      <c r="I23" s="30"/>
      <c r="J23" s="30"/>
      <c r="K23" s="30"/>
      <c r="L23" s="30"/>
      <c r="M23" s="30"/>
      <c r="N23" s="30"/>
      <c r="O23" s="30"/>
      <c r="P23" s="30"/>
      <c r="Q23" s="30"/>
      <c r="R23" s="30"/>
      <c r="S23" s="30"/>
    </row>
    <row r="24" spans="1:19" ht="78" customHeight="1">
      <c r="A24" s="61">
        <v>6</v>
      </c>
      <c r="B24" s="62" t="s">
        <v>80</v>
      </c>
      <c r="C24" s="64" t="s">
        <v>82</v>
      </c>
      <c r="D24" s="29" t="s">
        <v>116</v>
      </c>
      <c r="E24" s="59"/>
      <c r="F24" s="59"/>
      <c r="G24" s="59"/>
      <c r="H24" s="59"/>
      <c r="I24" s="30"/>
      <c r="J24" s="30"/>
      <c r="K24" s="30"/>
      <c r="L24" s="30"/>
      <c r="M24" s="30"/>
      <c r="N24" s="30"/>
      <c r="O24" s="30"/>
      <c r="P24" s="30"/>
      <c r="Q24" s="30"/>
      <c r="R24" s="30"/>
      <c r="S24" s="30"/>
    </row>
    <row r="25" spans="1:19" ht="144.75" customHeight="1">
      <c r="A25" s="61">
        <v>7</v>
      </c>
      <c r="B25" s="63" t="s">
        <v>81</v>
      </c>
      <c r="C25" s="64" t="s">
        <v>105</v>
      </c>
      <c r="D25" s="62" t="s">
        <v>125</v>
      </c>
      <c r="E25" s="59"/>
      <c r="F25" s="59"/>
      <c r="G25" s="59"/>
      <c r="H25" s="59"/>
      <c r="I25" s="30"/>
      <c r="J25" s="30"/>
      <c r="K25" s="30"/>
      <c r="L25" s="30"/>
      <c r="M25" s="30"/>
      <c r="N25" s="30"/>
      <c r="O25" s="30"/>
      <c r="P25" s="30"/>
      <c r="Q25" s="30"/>
      <c r="R25" s="30"/>
      <c r="S25" s="30"/>
    </row>
    <row r="26" spans="1:19" ht="144.75" customHeight="1">
      <c r="A26" s="69" t="s">
        <v>122</v>
      </c>
      <c r="B26" s="70" t="s">
        <v>123</v>
      </c>
      <c r="C26" s="71" t="s">
        <v>124</v>
      </c>
      <c r="D26" s="72" t="s">
        <v>127</v>
      </c>
      <c r="E26" s="59"/>
      <c r="F26" s="59"/>
      <c r="G26" s="59"/>
      <c r="H26" s="59"/>
      <c r="I26" s="30"/>
      <c r="J26" s="30"/>
      <c r="K26" s="30"/>
      <c r="L26" s="30"/>
      <c r="M26" s="30"/>
      <c r="N26" s="30"/>
      <c r="O26" s="30"/>
      <c r="P26" s="30"/>
      <c r="Q26" s="30"/>
      <c r="R26" s="30"/>
      <c r="S26" s="30"/>
    </row>
    <row r="27" spans="1:19" ht="89.25">
      <c r="A27" s="61">
        <v>8</v>
      </c>
      <c r="B27" s="62" t="s">
        <v>106</v>
      </c>
      <c r="C27" s="62" t="s">
        <v>107</v>
      </c>
      <c r="D27" s="29" t="s">
        <v>116</v>
      </c>
      <c r="E27" s="59"/>
      <c r="F27" s="59"/>
      <c r="G27" s="59"/>
      <c r="H27" s="59"/>
      <c r="I27" s="30"/>
      <c r="J27" s="30"/>
      <c r="K27" s="30"/>
      <c r="L27" s="30"/>
      <c r="M27" s="30"/>
      <c r="N27" s="30"/>
      <c r="O27" s="30"/>
      <c r="P27" s="30"/>
      <c r="Q27" s="30"/>
      <c r="R27" s="30"/>
      <c r="S27" s="30"/>
    </row>
    <row r="28" spans="1:19" ht="303" customHeight="1">
      <c r="A28" s="61">
        <v>9</v>
      </c>
      <c r="B28" s="65" t="s">
        <v>108</v>
      </c>
      <c r="C28" s="64" t="s">
        <v>109</v>
      </c>
      <c r="D28" s="5" t="s">
        <v>130</v>
      </c>
      <c r="E28" s="72" t="s">
        <v>130</v>
      </c>
      <c r="F28" s="62" t="s">
        <v>126</v>
      </c>
      <c r="G28" s="59"/>
      <c r="H28" s="59"/>
      <c r="I28" s="30"/>
      <c r="J28" s="30"/>
      <c r="K28" s="30"/>
      <c r="L28" s="30"/>
      <c r="M28" s="30"/>
      <c r="N28" s="30"/>
      <c r="O28" s="30"/>
      <c r="P28" s="30"/>
      <c r="Q28" s="30"/>
      <c r="R28" s="30"/>
      <c r="S28" s="30"/>
    </row>
    <row r="29" spans="1:19" s="59" customFormat="1" ht="12.75">
      <c r="A29" s="61"/>
      <c r="B29" s="62"/>
      <c r="C29" s="64"/>
      <c r="I29" s="60"/>
      <c r="J29" s="60"/>
      <c r="K29" s="60"/>
      <c r="L29" s="60"/>
      <c r="M29" s="60"/>
      <c r="N29" s="60"/>
      <c r="O29" s="60"/>
      <c r="P29" s="60"/>
      <c r="Q29" s="60"/>
      <c r="R29" s="60"/>
      <c r="S29" s="60"/>
    </row>
    <row r="30" spans="1:19" ht="12.75">
      <c r="A30" s="61"/>
      <c r="B30" s="66"/>
      <c r="C30" s="62"/>
      <c r="D30" s="5"/>
      <c r="E30" s="5"/>
      <c r="F30" s="5"/>
      <c r="G30" s="5"/>
      <c r="H30" s="5"/>
      <c r="I30" s="30"/>
      <c r="J30" s="30"/>
      <c r="K30" s="30"/>
      <c r="L30" s="31" t="s">
        <v>18</v>
      </c>
      <c r="M30" s="30"/>
      <c r="N30" s="30"/>
      <c r="O30" s="30"/>
      <c r="P30" s="30"/>
      <c r="Q30" s="30"/>
      <c r="R30" s="30"/>
      <c r="S30" s="30"/>
    </row>
    <row r="31" spans="1:19" ht="21" customHeight="1">
      <c r="A31" s="61"/>
      <c r="B31" s="66"/>
      <c r="C31" s="64"/>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3.5" thickBot="1">
      <c r="A43" s="89" t="s">
        <v>22</v>
      </c>
      <c r="B43" s="89"/>
      <c r="C43" s="1"/>
      <c r="D43" s="1"/>
      <c r="E43" s="1"/>
      <c r="F43" s="1"/>
      <c r="G43" s="1"/>
      <c r="H43" s="30"/>
      <c r="I43" s="30"/>
      <c r="J43" s="30"/>
      <c r="K43" s="30"/>
      <c r="L43" s="30"/>
      <c r="M43" s="30"/>
      <c r="N43" s="30"/>
      <c r="O43" s="30"/>
      <c r="P43" s="30"/>
      <c r="Q43" s="30"/>
      <c r="R43" s="30"/>
    </row>
    <row r="44" spans="1:18" ht="13.5">
      <c r="A44" s="90" t="s">
        <v>56</v>
      </c>
      <c r="B44" s="91"/>
      <c r="C44" s="91"/>
      <c r="D44" s="91"/>
      <c r="E44" s="91"/>
      <c r="F44" s="91"/>
      <c r="G44" s="92"/>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2.75">
      <c r="A47" s="51"/>
      <c r="B47" s="52"/>
      <c r="C47" s="52"/>
      <c r="D47" s="52"/>
      <c r="E47" s="52"/>
      <c r="F47" s="52"/>
      <c r="G47" s="53"/>
      <c r="H47" s="49"/>
      <c r="I47" s="30"/>
      <c r="J47" s="30"/>
      <c r="K47" s="30"/>
      <c r="L47" s="30"/>
      <c r="M47" s="30"/>
      <c r="N47" s="30"/>
      <c r="O47" s="30"/>
      <c r="P47" s="30"/>
      <c r="Q47" s="30"/>
      <c r="R47" s="30"/>
    </row>
    <row r="48" spans="1:18" ht="12.75">
      <c r="A48" s="54" t="s">
        <v>5</v>
      </c>
      <c r="B48" s="52"/>
      <c r="C48" s="52"/>
      <c r="D48" s="52"/>
      <c r="E48" s="52"/>
      <c r="F48" s="52"/>
      <c r="G48" s="53"/>
      <c r="H48" s="49"/>
      <c r="I48" s="30"/>
      <c r="J48" s="30"/>
      <c r="K48" s="30"/>
      <c r="L48" s="30"/>
      <c r="M48" s="30"/>
      <c r="N48" s="30"/>
      <c r="O48" s="30"/>
      <c r="P48" s="30"/>
      <c r="Q48" s="30"/>
      <c r="R48" s="30"/>
    </row>
    <row r="49" spans="1:18" ht="12.75">
      <c r="A49" s="51" t="s">
        <v>19</v>
      </c>
      <c r="B49" s="52"/>
      <c r="C49" s="52"/>
      <c r="D49" s="52"/>
      <c r="E49" s="52"/>
      <c r="F49" s="52"/>
      <c r="G49" s="53"/>
      <c r="H49" s="49"/>
      <c r="I49" s="30"/>
      <c r="J49" s="30"/>
      <c r="K49" s="30"/>
      <c r="L49" s="30"/>
      <c r="M49" s="30"/>
      <c r="N49" s="30"/>
      <c r="O49" s="30"/>
      <c r="P49" s="30"/>
      <c r="Q49" s="30"/>
      <c r="R49" s="30"/>
    </row>
    <row r="50" spans="1:8" ht="12.75">
      <c r="A50" s="51" t="s">
        <v>50</v>
      </c>
      <c r="B50" s="52"/>
      <c r="C50" s="52"/>
      <c r="D50" s="52"/>
      <c r="E50" s="52"/>
      <c r="F50" s="52"/>
      <c r="G50" s="53"/>
      <c r="H50" s="50"/>
    </row>
    <row r="51" spans="1:8" ht="12.75">
      <c r="A51" s="51" t="s">
        <v>51</v>
      </c>
      <c r="B51" s="52"/>
      <c r="C51" s="52"/>
      <c r="D51" s="52"/>
      <c r="E51" s="52"/>
      <c r="F51" s="52"/>
      <c r="G51" s="53"/>
      <c r="H51" s="50"/>
    </row>
    <row r="52" spans="1:8" ht="12.75">
      <c r="A52" s="51" t="s">
        <v>20</v>
      </c>
      <c r="B52" s="52"/>
      <c r="C52" s="52"/>
      <c r="D52" s="52"/>
      <c r="E52" s="52"/>
      <c r="F52" s="52"/>
      <c r="G52" s="53"/>
      <c r="H52" s="50"/>
    </row>
    <row r="53" spans="1:8" ht="12.75">
      <c r="A53" s="51" t="s">
        <v>52</v>
      </c>
      <c r="B53" s="52"/>
      <c r="C53" s="52"/>
      <c r="D53" s="52"/>
      <c r="E53" s="52"/>
      <c r="F53" s="52"/>
      <c r="G53" s="53"/>
      <c r="H53" s="50"/>
    </row>
    <row r="54" spans="1:8" ht="12.75">
      <c r="A54" s="51" t="s">
        <v>53</v>
      </c>
      <c r="B54" s="52"/>
      <c r="C54" s="52"/>
      <c r="D54" s="52"/>
      <c r="E54" s="52"/>
      <c r="F54" s="52"/>
      <c r="G54" s="53"/>
      <c r="H54" s="50"/>
    </row>
    <row r="55" spans="1:8" ht="12.75">
      <c r="A55" s="51" t="s">
        <v>6</v>
      </c>
      <c r="B55" s="52"/>
      <c r="C55" s="52"/>
      <c r="D55" s="52"/>
      <c r="E55" s="52"/>
      <c r="F55" s="52"/>
      <c r="G55" s="53"/>
      <c r="H55" s="50"/>
    </row>
    <row r="56" spans="1:8" ht="13.5" thickBot="1">
      <c r="A56" s="55"/>
      <c r="B56" s="56"/>
      <c r="C56" s="56"/>
      <c r="D56" s="56"/>
      <c r="E56" s="56"/>
      <c r="F56" s="56"/>
      <c r="G56" s="57"/>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83" t="str">
        <f>Setup!A2</f>
        <v>Cost Development Subcommittee</v>
      </c>
      <c r="B1" s="83"/>
      <c r="C1" s="83"/>
    </row>
    <row r="2" spans="1:3" ht="18">
      <c r="A2" s="84" t="str">
        <f>Setup!A5</f>
        <v>Start-up Cost Offer Development (Bucket B)</v>
      </c>
      <c r="B2" s="84"/>
      <c r="C2" s="84"/>
    </row>
    <row r="3" spans="1:8" s="1" customFormat="1" ht="18">
      <c r="A3" s="85" t="s">
        <v>7</v>
      </c>
      <c r="B3" s="85"/>
      <c r="C3" s="85"/>
      <c r="D3" s="2"/>
      <c r="E3" s="2"/>
      <c r="F3" s="2"/>
      <c r="G3" s="2"/>
      <c r="H3" s="2"/>
    </row>
    <row r="4" ht="12.75"/>
    <row r="5" spans="1:3" ht="12.75">
      <c r="A5" s="2" t="s">
        <v>28</v>
      </c>
      <c r="C5" s="18"/>
    </row>
    <row r="6" spans="1:3" s="4" customFormat="1" ht="17.25" customHeight="1" thickBot="1">
      <c r="A6" s="93" t="s">
        <v>8</v>
      </c>
      <c r="B6" s="9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3" t="str">
        <f>Setup!A2</f>
        <v>Cost Development Subcommittee</v>
      </c>
      <c r="B1" s="83"/>
    </row>
    <row r="2" spans="1:2" ht="18">
      <c r="A2" s="84" t="str">
        <f>Setup!A5</f>
        <v>Start-up Cost Offer Development (Bucket B)</v>
      </c>
      <c r="B2" s="84"/>
    </row>
    <row r="3" spans="1:2" s="1" customFormat="1" ht="18">
      <c r="A3" s="85" t="s">
        <v>45</v>
      </c>
      <c r="B3" s="85"/>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10" zoomScaleNormal="110" workbookViewId="0" topLeftCell="D2">
      <selection activeCell="G20" sqref="G20"/>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7" width="79.00390625" style="0" customWidth="1"/>
    <col min="8" max="8" width="29.28125" style="0" customWidth="1"/>
    <col min="9" max="22" width="9.140625" style="0" customWidth="1"/>
  </cols>
  <sheetData>
    <row r="1" spans="1:9" ht="20.25">
      <c r="A1" s="83" t="str">
        <f>Setup!A2</f>
        <v>Cost Development Subcommittee</v>
      </c>
      <c r="B1" s="86"/>
      <c r="C1" s="86"/>
      <c r="D1" s="86"/>
      <c r="E1" s="86"/>
      <c r="F1" s="86"/>
      <c r="G1" s="86"/>
      <c r="H1" s="86"/>
      <c r="I1" s="86"/>
    </row>
    <row r="2" spans="1:9" ht="18">
      <c r="A2" s="84" t="str">
        <f>Setup!A5</f>
        <v>Start-up Cost Offer Development (Bucket B)</v>
      </c>
      <c r="B2" s="86"/>
      <c r="C2" s="86"/>
      <c r="D2" s="86"/>
      <c r="E2" s="86"/>
      <c r="F2" s="86"/>
      <c r="G2" s="86"/>
      <c r="H2" s="86"/>
      <c r="I2" s="86"/>
    </row>
    <row r="3" spans="1:9" ht="18">
      <c r="A3" s="85" t="s">
        <v>34</v>
      </c>
      <c r="B3" s="85"/>
      <c r="C3" s="85"/>
      <c r="D3" s="85"/>
      <c r="E3" s="85"/>
      <c r="F3" s="85"/>
      <c r="G3" s="85"/>
      <c r="H3" s="85"/>
      <c r="I3" s="8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7" t="s">
        <v>14</v>
      </c>
      <c r="E6" s="88"/>
      <c r="F6" s="88"/>
      <c r="G6" s="88"/>
      <c r="H6" s="88"/>
      <c r="I6" s="88"/>
      <c r="K6" s="29"/>
      <c r="L6" s="29"/>
      <c r="M6" s="29"/>
      <c r="N6" s="29"/>
      <c r="O6" s="29"/>
      <c r="P6" s="29"/>
      <c r="Q6" s="29"/>
      <c r="R6" s="29"/>
      <c r="S6" s="29"/>
      <c r="T6" s="29"/>
      <c r="U6" s="29"/>
      <c r="V6" s="29"/>
    </row>
    <row r="7" spans="1:22" ht="12.75">
      <c r="A7" s="10" t="s">
        <v>15</v>
      </c>
      <c r="B7" s="7" t="s">
        <v>13</v>
      </c>
      <c r="C7" s="7" t="s">
        <v>30</v>
      </c>
      <c r="D7" s="5" t="s">
        <v>11</v>
      </c>
      <c r="E7" s="79" t="s">
        <v>133</v>
      </c>
      <c r="F7" s="79" t="s">
        <v>134</v>
      </c>
      <c r="G7" s="5" t="s">
        <v>2</v>
      </c>
      <c r="H7" s="5" t="s">
        <v>3</v>
      </c>
      <c r="I7" s="5" t="s">
        <v>4</v>
      </c>
      <c r="K7" s="29"/>
      <c r="L7" s="29"/>
      <c r="M7" s="29"/>
      <c r="N7" s="29"/>
      <c r="O7" s="29"/>
      <c r="P7" s="29"/>
      <c r="Q7" s="29"/>
      <c r="R7" s="29"/>
      <c r="S7" s="29"/>
      <c r="T7" s="29"/>
      <c r="U7" s="29"/>
      <c r="V7" s="29"/>
    </row>
    <row r="8" spans="1:22" ht="12.75">
      <c r="A8" s="10">
        <v>1</v>
      </c>
      <c r="B8" s="13" t="s">
        <v>71</v>
      </c>
      <c r="C8" s="5"/>
      <c r="D8" s="39"/>
      <c r="E8" s="79"/>
      <c r="F8" s="79"/>
      <c r="G8" s="42"/>
      <c r="H8" s="41"/>
      <c r="I8" s="42"/>
      <c r="K8" s="29"/>
      <c r="L8" s="29"/>
      <c r="M8" s="29"/>
      <c r="N8" s="29"/>
      <c r="O8" s="29"/>
      <c r="P8" s="29"/>
      <c r="Q8" s="29"/>
      <c r="R8" s="29"/>
      <c r="S8" s="29"/>
      <c r="T8" s="29"/>
      <c r="U8" s="29"/>
      <c r="V8" s="29"/>
    </row>
    <row r="9" spans="1:22" ht="219" customHeight="1">
      <c r="A9" s="10" t="s">
        <v>65</v>
      </c>
      <c r="B9" s="13" t="s">
        <v>72</v>
      </c>
      <c r="C9" s="5"/>
      <c r="D9" s="39" t="s">
        <v>138</v>
      </c>
      <c r="E9" s="80" t="s">
        <v>137</v>
      </c>
      <c r="F9" s="79" t="s">
        <v>136</v>
      </c>
      <c r="G9" s="73" t="s">
        <v>151</v>
      </c>
      <c r="H9" s="40" t="s">
        <v>143</v>
      </c>
      <c r="I9" s="42"/>
      <c r="K9" s="29"/>
      <c r="L9" s="29"/>
      <c r="M9" s="29"/>
      <c r="N9" s="29"/>
      <c r="O9" s="29"/>
      <c r="P9" s="29"/>
      <c r="Q9" s="29"/>
      <c r="R9" s="29"/>
      <c r="S9" s="29"/>
      <c r="T9" s="29"/>
      <c r="U9" s="29"/>
      <c r="V9" s="29"/>
    </row>
    <row r="10" spans="1:22" ht="69.75" customHeight="1">
      <c r="A10" s="10" t="s">
        <v>66</v>
      </c>
      <c r="B10" s="14" t="s">
        <v>74</v>
      </c>
      <c r="C10" s="5"/>
      <c r="D10" s="39" t="s">
        <v>139</v>
      </c>
      <c r="E10" s="80" t="s">
        <v>111</v>
      </c>
      <c r="F10" s="79" t="s">
        <v>136</v>
      </c>
      <c r="G10" s="73" t="s">
        <v>111</v>
      </c>
      <c r="H10" s="41"/>
      <c r="I10" s="42"/>
      <c r="K10" s="29"/>
      <c r="L10" s="29"/>
      <c r="M10" s="29"/>
      <c r="N10" s="29"/>
      <c r="O10" s="29"/>
      <c r="P10" s="29"/>
      <c r="Q10" s="29"/>
      <c r="R10" s="29"/>
      <c r="S10" s="29"/>
      <c r="T10" s="29"/>
      <c r="U10" s="29"/>
      <c r="V10" s="29"/>
    </row>
    <row r="11" spans="1:22" ht="318" customHeight="1">
      <c r="A11" s="10">
        <v>2</v>
      </c>
      <c r="B11" s="14" t="s">
        <v>75</v>
      </c>
      <c r="C11" s="5"/>
      <c r="D11" s="39"/>
      <c r="E11" s="80" t="s">
        <v>112</v>
      </c>
      <c r="F11" s="79" t="s">
        <v>136</v>
      </c>
      <c r="G11" s="73" t="s">
        <v>147</v>
      </c>
      <c r="H11" s="41"/>
      <c r="I11" s="42"/>
      <c r="K11" s="29"/>
      <c r="L11" s="29"/>
      <c r="M11" s="29"/>
      <c r="N11" s="29"/>
      <c r="O11" s="29"/>
      <c r="P11" s="29"/>
      <c r="Q11" s="29"/>
      <c r="R11" s="29"/>
      <c r="S11" s="29"/>
      <c r="T11" s="29"/>
      <c r="U11" s="29"/>
      <c r="V11" s="29"/>
    </row>
    <row r="12" spans="1:22" ht="76.5">
      <c r="A12" s="10" t="s">
        <v>67</v>
      </c>
      <c r="B12" s="14" t="s">
        <v>93</v>
      </c>
      <c r="C12" s="5"/>
      <c r="D12" s="39" t="s">
        <v>77</v>
      </c>
      <c r="E12" s="80" t="s">
        <v>113</v>
      </c>
      <c r="F12" s="79" t="s">
        <v>136</v>
      </c>
      <c r="G12" s="73" t="s">
        <v>148</v>
      </c>
      <c r="H12" s="41"/>
      <c r="I12" s="42"/>
      <c r="K12" s="29"/>
      <c r="L12" s="29"/>
      <c r="M12" s="29"/>
      <c r="N12" s="29"/>
      <c r="O12" s="29"/>
      <c r="P12" s="29"/>
      <c r="Q12" s="29"/>
      <c r="R12" s="29"/>
      <c r="S12" s="29"/>
      <c r="T12" s="29"/>
      <c r="U12" s="29"/>
      <c r="V12" s="29"/>
    </row>
    <row r="13" spans="1:22" ht="129" customHeight="1">
      <c r="A13" s="10" t="s">
        <v>68</v>
      </c>
      <c r="B13" s="14" t="s">
        <v>85</v>
      </c>
      <c r="C13" s="5"/>
      <c r="D13" s="39" t="s">
        <v>86</v>
      </c>
      <c r="E13" s="80" t="s">
        <v>114</v>
      </c>
      <c r="F13" s="79" t="s">
        <v>140</v>
      </c>
      <c r="G13" s="73" t="s">
        <v>114</v>
      </c>
      <c r="H13" s="41"/>
      <c r="I13" s="42"/>
      <c r="K13" s="29"/>
      <c r="L13" s="29"/>
      <c r="M13" s="29"/>
      <c r="N13" s="29"/>
      <c r="O13" s="29"/>
      <c r="P13" s="29"/>
      <c r="Q13" s="29"/>
      <c r="R13" s="29"/>
      <c r="S13" s="29"/>
      <c r="T13" s="29"/>
      <c r="U13" s="29"/>
      <c r="V13" s="29"/>
    </row>
    <row r="14" spans="1:22" ht="39" customHeight="1">
      <c r="A14" s="10" t="s">
        <v>87</v>
      </c>
      <c r="B14" s="15" t="s">
        <v>76</v>
      </c>
      <c r="C14" s="5"/>
      <c r="D14" s="40" t="s">
        <v>115</v>
      </c>
      <c r="E14" s="80" t="s">
        <v>116</v>
      </c>
      <c r="F14" s="79" t="s">
        <v>136</v>
      </c>
      <c r="G14" s="73" t="s">
        <v>116</v>
      </c>
      <c r="H14" s="41"/>
      <c r="I14" s="42"/>
      <c r="K14" s="29"/>
      <c r="L14" s="29"/>
      <c r="M14" s="29"/>
      <c r="N14" s="29"/>
      <c r="O14" s="29"/>
      <c r="P14" s="29"/>
      <c r="Q14" s="29"/>
      <c r="R14" s="29"/>
      <c r="S14" s="29"/>
      <c r="T14" s="29"/>
      <c r="U14" s="29"/>
      <c r="V14" s="29"/>
    </row>
    <row r="15" spans="1:22" ht="102">
      <c r="A15" s="10" t="s">
        <v>88</v>
      </c>
      <c r="B15" s="13" t="s">
        <v>89</v>
      </c>
      <c r="C15" s="5"/>
      <c r="D15" s="39" t="s">
        <v>95</v>
      </c>
      <c r="E15" s="80" t="s">
        <v>129</v>
      </c>
      <c r="F15" s="79" t="s">
        <v>136</v>
      </c>
      <c r="G15" s="73" t="s">
        <v>149</v>
      </c>
      <c r="H15" s="41"/>
      <c r="I15" s="42"/>
      <c r="K15" s="29"/>
      <c r="L15" s="29"/>
      <c r="M15" s="29"/>
      <c r="N15" s="29"/>
      <c r="O15" s="29"/>
      <c r="P15" s="29"/>
      <c r="Q15" s="29"/>
      <c r="R15" s="29"/>
      <c r="S15" s="29"/>
      <c r="T15" s="29"/>
      <c r="U15" s="29"/>
      <c r="V15" s="29"/>
    </row>
    <row r="16" spans="1:22" ht="180" customHeight="1">
      <c r="A16" s="10" t="s">
        <v>91</v>
      </c>
      <c r="B16" s="14" t="s">
        <v>90</v>
      </c>
      <c r="C16" s="5"/>
      <c r="D16" s="39" t="s">
        <v>94</v>
      </c>
      <c r="E16" s="80" t="s">
        <v>132</v>
      </c>
      <c r="F16" s="79" t="s">
        <v>140</v>
      </c>
      <c r="G16" s="73" t="s">
        <v>132</v>
      </c>
      <c r="H16" s="41"/>
      <c r="I16" s="42"/>
      <c r="K16" s="29"/>
      <c r="L16" s="29"/>
      <c r="M16" s="29"/>
      <c r="N16" s="31" t="s">
        <v>18</v>
      </c>
      <c r="O16" s="29"/>
      <c r="P16" s="29"/>
      <c r="Q16" s="29"/>
      <c r="R16" s="29"/>
      <c r="S16" s="29"/>
      <c r="T16" s="29"/>
      <c r="U16" s="29"/>
      <c r="V16" s="29"/>
    </row>
    <row r="17" spans="1:22" ht="153">
      <c r="A17" s="10"/>
      <c r="B17" s="13" t="s">
        <v>96</v>
      </c>
      <c r="C17" s="5"/>
      <c r="D17" s="39" t="s">
        <v>97</v>
      </c>
      <c r="E17" s="80" t="s">
        <v>117</v>
      </c>
      <c r="F17" s="79" t="s">
        <v>136</v>
      </c>
      <c r="G17" s="73" t="s">
        <v>117</v>
      </c>
      <c r="H17" s="41"/>
      <c r="I17" s="42"/>
      <c r="K17" s="29"/>
      <c r="L17" s="29"/>
      <c r="M17" s="29"/>
      <c r="N17" s="31" t="s">
        <v>33</v>
      </c>
      <c r="O17" s="29"/>
      <c r="P17" s="29"/>
      <c r="Q17" s="29"/>
      <c r="R17" s="29"/>
      <c r="S17" s="29"/>
      <c r="T17" s="29"/>
      <c r="U17" s="29"/>
      <c r="V17" s="29"/>
    </row>
    <row r="18" spans="1:22" ht="69" customHeight="1">
      <c r="A18" s="10" t="s">
        <v>92</v>
      </c>
      <c r="B18" s="13" t="s">
        <v>74</v>
      </c>
      <c r="C18" s="5"/>
      <c r="D18" s="40" t="s">
        <v>139</v>
      </c>
      <c r="E18" s="80" t="s">
        <v>111</v>
      </c>
      <c r="F18" s="79" t="s">
        <v>136</v>
      </c>
      <c r="G18" s="73" t="s">
        <v>111</v>
      </c>
      <c r="H18" s="41"/>
      <c r="I18" s="42"/>
      <c r="K18" s="29"/>
      <c r="L18" s="29"/>
      <c r="M18" s="29"/>
      <c r="N18" s="31" t="s">
        <v>31</v>
      </c>
      <c r="O18" s="29"/>
      <c r="P18" s="29"/>
      <c r="Q18" s="29"/>
      <c r="R18" s="29"/>
      <c r="S18" s="29"/>
      <c r="T18" s="29"/>
      <c r="U18" s="29"/>
      <c r="V18" s="29"/>
    </row>
    <row r="19" spans="1:22" ht="17.25" customHeight="1">
      <c r="A19" s="10">
        <v>3</v>
      </c>
      <c r="B19" s="13" t="s">
        <v>98</v>
      </c>
      <c r="C19" s="5"/>
      <c r="D19" s="40"/>
      <c r="E19" s="80"/>
      <c r="F19" s="79" t="s">
        <v>136</v>
      </c>
      <c r="G19" s="42"/>
      <c r="H19" s="41"/>
      <c r="I19" s="42"/>
      <c r="K19" s="29"/>
      <c r="L19" s="29"/>
      <c r="M19" s="29"/>
      <c r="N19" s="31" t="s">
        <v>17</v>
      </c>
      <c r="O19" s="29"/>
      <c r="P19" s="29"/>
      <c r="Q19" s="29"/>
      <c r="R19" s="29"/>
      <c r="S19" s="29"/>
      <c r="T19" s="29"/>
      <c r="U19" s="29"/>
      <c r="V19" s="29"/>
    </row>
    <row r="20" spans="1:22" ht="92.25" customHeight="1">
      <c r="A20" s="10" t="s">
        <v>99</v>
      </c>
      <c r="B20" s="13" t="s">
        <v>102</v>
      </c>
      <c r="C20" s="5"/>
      <c r="D20" s="40" t="s">
        <v>103</v>
      </c>
      <c r="E20" s="80" t="s">
        <v>118</v>
      </c>
      <c r="F20" s="79" t="s">
        <v>136</v>
      </c>
      <c r="G20" s="82" t="s">
        <v>154</v>
      </c>
      <c r="H20" s="41"/>
      <c r="I20" s="42"/>
      <c r="K20" s="29"/>
      <c r="L20" s="29"/>
      <c r="M20" s="29"/>
      <c r="N20" s="31" t="s">
        <v>32</v>
      </c>
      <c r="O20" s="29"/>
      <c r="P20" s="29"/>
      <c r="Q20" s="29"/>
      <c r="R20" s="29"/>
      <c r="S20" s="29"/>
      <c r="T20" s="29"/>
      <c r="U20" s="29"/>
      <c r="V20" s="29"/>
    </row>
    <row r="21" spans="1:22" ht="97.5" customHeight="1">
      <c r="A21" s="10" t="s">
        <v>100</v>
      </c>
      <c r="B21" s="13" t="s">
        <v>101</v>
      </c>
      <c r="C21" s="5"/>
      <c r="D21" s="40" t="s">
        <v>104</v>
      </c>
      <c r="E21" s="80" t="s">
        <v>118</v>
      </c>
      <c r="F21" s="79" t="s">
        <v>136</v>
      </c>
      <c r="G21" s="82" t="s">
        <v>153</v>
      </c>
      <c r="H21" s="41"/>
      <c r="I21" s="42"/>
      <c r="K21" s="29"/>
      <c r="L21" s="29"/>
      <c r="M21" s="29"/>
      <c r="N21" s="31" t="s">
        <v>16</v>
      </c>
      <c r="O21" s="29"/>
      <c r="P21" s="29"/>
      <c r="Q21" s="29"/>
      <c r="R21" s="29"/>
      <c r="S21" s="29"/>
      <c r="T21" s="29"/>
      <c r="U21" s="29"/>
      <c r="V21" s="29"/>
    </row>
    <row r="22" spans="1:22" ht="370.5" customHeight="1">
      <c r="A22" s="10">
        <v>4</v>
      </c>
      <c r="B22" s="13" t="s">
        <v>78</v>
      </c>
      <c r="C22" s="5"/>
      <c r="D22" s="40" t="s">
        <v>119</v>
      </c>
      <c r="E22" s="80" t="s">
        <v>128</v>
      </c>
      <c r="F22" s="80" t="s">
        <v>141</v>
      </c>
      <c r="G22" s="73" t="s">
        <v>152</v>
      </c>
      <c r="H22" s="40" t="s">
        <v>142</v>
      </c>
      <c r="I22" s="42"/>
      <c r="K22" s="29"/>
      <c r="L22" s="29"/>
      <c r="M22" s="29"/>
      <c r="N22" s="29"/>
      <c r="O22" s="29"/>
      <c r="P22" s="29"/>
      <c r="Q22" s="29"/>
      <c r="R22" s="29"/>
      <c r="S22" s="29"/>
      <c r="T22" s="29"/>
      <c r="U22" s="29"/>
      <c r="V22" s="29"/>
    </row>
    <row r="23" spans="1:22" ht="67.5" customHeight="1">
      <c r="A23" s="10">
        <v>5</v>
      </c>
      <c r="B23" s="13" t="s">
        <v>79</v>
      </c>
      <c r="C23" s="5"/>
      <c r="D23" s="40" t="s">
        <v>120</v>
      </c>
      <c r="E23" s="80" t="s">
        <v>121</v>
      </c>
      <c r="F23" s="79" t="s">
        <v>136</v>
      </c>
      <c r="G23" s="73" t="s">
        <v>150</v>
      </c>
      <c r="H23" s="41"/>
      <c r="I23" s="42"/>
      <c r="K23" s="29"/>
      <c r="L23" s="29"/>
      <c r="M23" s="29"/>
      <c r="N23" s="29"/>
      <c r="O23" s="29"/>
      <c r="P23" s="29"/>
      <c r="Q23" s="29"/>
      <c r="R23" s="29"/>
      <c r="S23" s="29"/>
      <c r="T23" s="29"/>
      <c r="U23" s="29"/>
      <c r="V23" s="29"/>
    </row>
    <row r="24" spans="1:22" ht="52.5" customHeight="1">
      <c r="A24" s="10">
        <v>6</v>
      </c>
      <c r="B24" s="13" t="s">
        <v>80</v>
      </c>
      <c r="C24" s="5"/>
      <c r="D24" s="40" t="s">
        <v>82</v>
      </c>
      <c r="E24" s="80" t="s">
        <v>116</v>
      </c>
      <c r="F24" s="79" t="s">
        <v>136</v>
      </c>
      <c r="G24" s="73" t="s">
        <v>116</v>
      </c>
      <c r="H24" s="41"/>
      <c r="I24" s="42"/>
      <c r="K24" s="29"/>
      <c r="L24" s="29"/>
      <c r="M24" s="29"/>
      <c r="N24" s="29"/>
      <c r="O24" s="29"/>
      <c r="P24" s="29"/>
      <c r="Q24" s="29"/>
      <c r="R24" s="29"/>
      <c r="S24" s="29"/>
      <c r="T24" s="29"/>
      <c r="U24" s="29"/>
      <c r="V24" s="29"/>
    </row>
    <row r="25" spans="1:22" ht="111.75" customHeight="1">
      <c r="A25" s="10">
        <v>7</v>
      </c>
      <c r="B25" s="13" t="s">
        <v>81</v>
      </c>
      <c r="C25" s="5"/>
      <c r="D25" s="40" t="s">
        <v>135</v>
      </c>
      <c r="E25" s="80" t="s">
        <v>125</v>
      </c>
      <c r="F25" s="79" t="s">
        <v>136</v>
      </c>
      <c r="G25" s="73" t="s">
        <v>125</v>
      </c>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80" t="s">
        <v>127</v>
      </c>
      <c r="F26" s="79" t="s">
        <v>136</v>
      </c>
      <c r="G26" s="73" t="s">
        <v>127</v>
      </c>
      <c r="H26" s="41"/>
      <c r="I26" s="42"/>
      <c r="K26" s="29"/>
      <c r="L26" s="29"/>
      <c r="M26" s="29"/>
      <c r="N26" s="29"/>
      <c r="O26" s="29"/>
      <c r="P26" s="29"/>
      <c r="Q26" s="29"/>
      <c r="R26" s="29"/>
      <c r="S26" s="29"/>
      <c r="T26" s="29"/>
      <c r="U26" s="29"/>
      <c r="V26" s="29"/>
    </row>
    <row r="27" spans="1:22" ht="98.25" customHeight="1">
      <c r="A27" s="10">
        <v>8</v>
      </c>
      <c r="B27" s="13" t="s">
        <v>106</v>
      </c>
      <c r="C27" s="5"/>
      <c r="D27" s="40" t="s">
        <v>107</v>
      </c>
      <c r="E27" s="80" t="s">
        <v>116</v>
      </c>
      <c r="F27" s="79" t="s">
        <v>136</v>
      </c>
      <c r="G27" s="73" t="s">
        <v>116</v>
      </c>
      <c r="H27" s="41"/>
      <c r="I27" s="42"/>
      <c r="K27" s="29"/>
      <c r="L27" s="29"/>
      <c r="M27" s="29"/>
      <c r="N27" s="29"/>
      <c r="O27" s="29"/>
      <c r="P27" s="29"/>
      <c r="Q27" s="29"/>
      <c r="R27" s="29"/>
      <c r="S27" s="29"/>
      <c r="T27" s="29"/>
      <c r="U27" s="29"/>
      <c r="V27" s="29"/>
    </row>
    <row r="28" spans="1:22" ht="38.25" customHeight="1">
      <c r="A28" s="10">
        <v>9</v>
      </c>
      <c r="B28" s="13" t="s">
        <v>108</v>
      </c>
      <c r="C28" s="5"/>
      <c r="D28" s="40" t="s">
        <v>109</v>
      </c>
      <c r="E28" s="80" t="s">
        <v>130</v>
      </c>
      <c r="F28" s="79" t="s">
        <v>136</v>
      </c>
      <c r="G28" s="73" t="s">
        <v>130</v>
      </c>
      <c r="H28" s="41"/>
      <c r="I28" s="42"/>
      <c r="K28" s="29"/>
      <c r="L28" s="29"/>
      <c r="M28" s="29"/>
      <c r="N28" s="29"/>
      <c r="O28" s="29"/>
      <c r="P28" s="29"/>
      <c r="Q28" s="29"/>
      <c r="R28" s="29"/>
      <c r="S28" s="29"/>
      <c r="T28" s="29"/>
      <c r="U28" s="29"/>
      <c r="V28" s="29"/>
    </row>
    <row r="29" spans="1:9" s="74" customFormat="1" ht="30.75" customHeight="1">
      <c r="A29" s="74">
        <v>10</v>
      </c>
      <c r="B29" s="75" t="s">
        <v>146</v>
      </c>
      <c r="D29" s="76" t="s">
        <v>144</v>
      </c>
      <c r="E29" s="81"/>
      <c r="F29" s="81"/>
      <c r="G29" s="78" t="s">
        <v>145</v>
      </c>
      <c r="H29" s="76"/>
      <c r="I29" s="77"/>
    </row>
    <row r="30" spans="11:22" ht="12.75">
      <c r="K30" s="29"/>
      <c r="L30" s="29"/>
      <c r="M30" s="29"/>
      <c r="N30" s="29"/>
      <c r="O30" s="29"/>
      <c r="P30" s="29"/>
      <c r="Q30" s="29"/>
      <c r="R30" s="29"/>
      <c r="S30" s="29"/>
      <c r="T30" s="29"/>
      <c r="U30" s="29"/>
      <c r="V30" s="29"/>
    </row>
    <row r="31" ht="12.75">
      <c r="A31" s="58" t="s">
        <v>25</v>
      </c>
    </row>
    <row r="32" ht="12.75">
      <c r="A32" s="1" t="s">
        <v>26</v>
      </c>
    </row>
    <row r="33" ht="12.75">
      <c r="A33" s="1" t="s">
        <v>27</v>
      </c>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83" t="str">
        <f>Setup!A2</f>
        <v>Cost Development Subcommittee</v>
      </c>
      <c r="B1" s="83"/>
      <c r="C1" s="83"/>
      <c r="D1" s="83"/>
      <c r="E1" s="83"/>
      <c r="F1" s="83"/>
      <c r="G1" s="83"/>
    </row>
    <row r="2" spans="1:7" ht="18">
      <c r="A2" s="84" t="str">
        <f>Setup!A5</f>
        <v>Start-up Cost Offer Development (Bucket B)</v>
      </c>
      <c r="B2" s="84"/>
      <c r="C2" s="84"/>
      <c r="D2" s="84"/>
      <c r="E2" s="84"/>
      <c r="F2" s="84"/>
      <c r="G2" s="84"/>
    </row>
    <row r="3" spans="1:9" ht="18">
      <c r="A3" s="85" t="s">
        <v>43</v>
      </c>
      <c r="B3" s="85"/>
      <c r="C3" s="85"/>
      <c r="D3" s="85"/>
      <c r="E3" s="85"/>
      <c r="F3" s="85"/>
      <c r="G3" s="85"/>
      <c r="H3" s="85"/>
      <c r="I3" s="85"/>
    </row>
    <row r="4" spans="1:2" ht="38.25" customHeight="1">
      <c r="A4" s="2"/>
      <c r="B4" s="19" t="s">
        <v>59</v>
      </c>
    </row>
    <row r="5" spans="1:6" ht="41.25" customHeight="1">
      <c r="A5" s="19"/>
      <c r="B5" s="95" t="s">
        <v>29</v>
      </c>
      <c r="C5" s="96"/>
      <c r="D5" s="96"/>
      <c r="E5" s="96"/>
      <c r="F5" s="97"/>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4" ht="12.75"/>
    <row r="5" s="1" customFormat="1" ht="12.75">
      <c r="A5" s="1" t="s">
        <v>60</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3" t="str">
        <f>Setup!A2</f>
        <v>Cost Development Subcommittee</v>
      </c>
      <c r="B1" s="83"/>
      <c r="C1" s="86"/>
      <c r="D1" s="86"/>
      <c r="E1" s="86"/>
      <c r="F1" s="86"/>
      <c r="G1" s="86"/>
      <c r="H1" s="86"/>
      <c r="I1" s="86"/>
      <c r="J1" s="86"/>
    </row>
    <row r="2" spans="1:10" ht="18">
      <c r="A2" s="84" t="str">
        <f>Setup!A5</f>
        <v>Start-up Cost Offer Development (Bucket B)</v>
      </c>
      <c r="B2" s="84"/>
      <c r="C2" s="86"/>
      <c r="D2" s="86"/>
      <c r="E2" s="86"/>
      <c r="F2" s="86"/>
      <c r="G2" s="86"/>
      <c r="H2" s="86"/>
      <c r="I2" s="86"/>
      <c r="J2" s="86"/>
    </row>
    <row r="3" spans="1:10" ht="18">
      <c r="A3" s="85" t="s">
        <v>37</v>
      </c>
      <c r="B3" s="85"/>
      <c r="C3" s="85"/>
      <c r="D3" s="85"/>
      <c r="E3" s="85"/>
      <c r="F3" s="85"/>
      <c r="G3" s="85"/>
      <c r="H3" s="85"/>
      <c r="I3" s="85"/>
      <c r="J3" s="85"/>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1899-12-30T00:00:00Z</dcterms:modified>
  <cp:category/>
  <cp:version/>
  <cp:contentType/>
  <cp:contentStatus/>
</cp:coreProperties>
</file>