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52" tabRatio="67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<sst xmlns="http://schemas.openxmlformats.org/spreadsheetml/2006/main" count="624" uniqueCount="268">
  <si>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</si>
  <si>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</si>
  <si>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</si>
  <si>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</si>
  <si>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</si>
  <si>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</si>
  <si>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</si>
  <si>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</si>
  <si>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</si>
  <si>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</si>
  <si>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</si>
  <si>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</si>
  <si>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</si>
  <si>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</si>
  <si>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</si>
  <si>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</si>
  <si>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</si>
  <si>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</si>
  <si>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</si>
  <si>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</si>
  <si>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</si>
  <si>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</si>
  <si>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</si>
  <si>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</si>
  <si>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</si>
  <si>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</si>
  <si>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</si>
  <si>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</si>
  <si>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</si>
  <si>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</si>
  <si>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</si>
  <si>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</si>
  <si>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</si>
  <si>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</si>
  <si>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</si>
  <si>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</si>
  <si>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</si>
  <si>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</si>
  <si>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</si>
  <si>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</si>
  <si>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</si>
  <si>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</si>
  <si>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</si>
  <si>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</si>
  <si>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</si>
  <si>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</si>
  <si>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</si>
  <si>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</si>
  <si>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</si>
  <si>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</si>
  <si>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</si>
  <si>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</si>
  <si>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</si>
  <si>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</si>
  <si>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</si>
  <si>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</si>
  <si>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</si>
  <si>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</si>
  <si>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</si>
  <si>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</si>
  <si>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</si>
  <si>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</si>
  <si>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</si>
  <si>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</si>
  <si>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</si>
  <si>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</si>
  <si>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</si>
  <si>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</si>
  <si>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</si>
  <si>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</si>
  <si>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</si>
  <si>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</si>
  <si>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</si>
  <si>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</si>
  <si>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</si>
  <si>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</si>
  <si>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</si>
  <si>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</si>
  <si>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</si>
  <si>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</si>
  <si>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</si>
  <si>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</si>
  <si>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</si>
  <si>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</si>
  <si>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</si>
  <si>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</si>
  <si>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</si>
  <si>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</si>
  <si>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</si>
  <si>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</si>
  <si>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</si>
  <si>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</si>
  <si>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</si>
  <si>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</si>
  <si>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</si>
  <si>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</si>
  <si>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</si>
  <si>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</si>
  <si>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</si>
  <si>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</si>
  <si>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</si>
  <si>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</si>
  <si>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</si>
  <si>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</si>
  <si>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</si>
  <si>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</si>
  <si>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</si>
  <si>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</si>
  <si>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</si>
  <si>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</si>
  <si>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</si>
  <si>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</si>
  <si>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</si>
  <si>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</si>
  <si>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</si>
  <si>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</si>
  <si>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</si>
  <si>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</si>
  <si>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</si>
  <si>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</si>
  <si>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</si>
  <si>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</si>
  <si>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</si>
  <si>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</si>
  <si>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</si>
  <si>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</si>
  <si>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</si>
  <si>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</si>
  <si>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</si>
  <si>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</si>
  <si>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</si>
  <si>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</si>
  <si>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</si>
  <si>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</si>
  <si>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</si>
  <si>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</si>
  <si>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</si>
  <si>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</si>
  <si>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</si>
  <si>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</si>
  <si>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</si>
  <si>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</si>
  <si>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</si>
  <si>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</si>
  <si>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</si>
  <si>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</si>
  <si>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</si>
  <si>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</si>
  <si>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</si>
  <si>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</si>
  <si>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</si>
  <si>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</si>
  <si>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</si>
  <si>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</si>
  <si>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</si>
  <si>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</si>
  <si>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</si>
  <si>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</si>
  <si>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</si>
  <si>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</si>
  <si>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</si>
  <si>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</si>
  <si>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</si>
  <si>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</si>
  <si>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</si>
  <si>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</si>
  <si>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</si>
  <si>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</si>
  <si>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</si>
  <si>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</si>
  <si>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</si>
  <si>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</si>
  <si>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</si>
  <si>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</si>
  <si>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</si>
  <si>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</si>
  <si>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</si>
  <si>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</si>
  <si>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</si>
  <si>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</si>
  <si>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</si>
  <si>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</si>
  <si>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</si>
  <si>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</si>
  <si>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</si>
  <si>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</si>
  <si>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</si>
  <si>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</si>
  <si>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</si>
  <si>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</si>
  <si>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</si>
  <si>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</si>
  <si>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</si>
  <si>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</si>
  <si>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</si>
  <si>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</si>
  <si>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t>Status quo inputs are meant to leverage existing determinations about what belong in cost-based offers in PJM.</t>
  </si>
  <si>
    <t>A</t>
  </si>
  <si>
    <t>Reduce daily administrative burden and compliance risk of market seller submitting multiple sets of offers, and eliminate the fuel cost policy framework.</t>
  </si>
  <si>
    <t>Cost based offer calculated by some other entity than Market Seller</t>
  </si>
  <si>
    <t xml:space="preserve">Status Quo for calculation;these values would be populated into Markets Gateway </t>
  </si>
  <si>
    <t>Entity Responsible for the Cost-Based Offer Calculation</t>
  </si>
  <si>
    <t>Market Seller location</t>
  </si>
  <si>
    <t>Location where Cost-Based Offer is calculated</t>
  </si>
  <si>
    <t>RTO Calculates the Cost-Based Offer</t>
  </si>
  <si>
    <t>IMM Calculates the Cost-Based Offer</t>
  </si>
  <si>
    <t>Markets Gateway calculates Cost-Based Offer using stored data</t>
  </si>
  <si>
    <t>Market Seller would enter fuel price into Markets Gateway (developed in accordance with Market Seller's FCP)</t>
  </si>
  <si>
    <r>
      <rPr>
        <b/>
        <sz val="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</si>
  <si>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t>Reduce administrative burden, reduce frequency of innaccurate cost-based offers, and compliance risk.</t>
  </si>
  <si>
    <r>
      <rPr>
        <b/>
        <sz val="10"/>
        <rFont val="Arial"/>
        <family val="2"/>
      </rPr>
      <t>Intended to follow ISO-NE practice.  
Details:</t>
    </r>
    <r>
      <rPr>
        <sz val="10"/>
        <rFont val="Arial"/>
        <family val="2"/>
      </rPr>
      <t xml:space="preserve">
RTO independently pulls fuel price from selected indices.  The market seller can substitute a different fuel cost, in which case the seller must submit fuel cost documentation within 5 business days.</t>
    </r>
  </si>
  <si>
    <r>
      <rPr>
        <b/>
        <sz val="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</si>
  <si>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rFont val="Arial"/>
        <family val="2"/>
      </rPr>
      <t xml:space="preserve">Validation intended to follow ISO-NE, with exception of offers exceeding $1,000/MWh.
</t>
    </r>
    <r>
      <rPr>
        <sz val="10"/>
        <rFont val="Arial"/>
        <family val="2"/>
      </rPr>
      <t>No change to current validation rules and process for offers exceeding $1,000/MWh.
Validation required for any market seller requested exception to reference level.</t>
    </r>
  </si>
  <si>
    <t>Status Quo + Market Participant can select and change adder as a static input (0 - 10%)</t>
  </si>
  <si>
    <r>
      <rPr>
        <b/>
        <sz val="10"/>
        <rFont val="Arial"/>
        <family val="2"/>
      </rPr>
      <t>Intended to follow ISO-NE practice.</t>
    </r>
    <r>
      <rPr>
        <sz val="10"/>
        <rFont val="Arial"/>
        <family val="2"/>
      </rPr>
      <t xml:space="preserve">
Accepted Energy Offers from the resource;LMP at resource's node</t>
    </r>
  </si>
  <si>
    <t>RTO uses inputs provided by the Market Seller  to formulate the cost-based offer per Manual 15 equations.
- Fuel price provided by Market Seller on a daily or hourly basis
 - Other more static inputs submitted in advance.  Validated by PJM and IMM prior to incorporation.</t>
  </si>
  <si>
    <r>
      <rPr>
        <b/>
        <sz val="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</si>
  <si>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</si>
  <si>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t>Status Quo + PJM and IMM validation does not relieve Market Sellers from penalties.</t>
  </si>
  <si>
    <r>
      <rPr>
        <b/>
        <sz val="10"/>
        <rFont val="Arial"/>
        <family val="2"/>
      </rPr>
      <t>Intended to follow ISO-NE practice.</t>
    </r>
    <r>
      <rPr>
        <sz val="10"/>
        <rFont val="Arial"/>
        <family val="2"/>
      </rPr>
      <t xml:space="preserve">
PJM, since it calculates the offer</t>
    </r>
  </si>
  <si>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</si>
  <si>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</si>
  <si>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</si>
  <si>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</si>
  <si>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</si>
  <si>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</si>
  <si>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</si>
  <si>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</si>
  <si>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</si>
  <si>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 xml:space="preserve">Calculation and Component definitions are documented in Manual 15. </t>
  </si>
  <si>
    <t>Ability for everyone to see and understand how the Cost Based Offers are constructed.</t>
  </si>
  <si>
    <t>New Manual to be written with retirement of Manual 15. New Manual as well as ongoing changes to be approved by the PJM Board.</t>
  </si>
  <si>
    <t>How to handle disagreements between Market Sellers, PJM and IMM over inputs and calculations</t>
  </si>
  <si>
    <t>Offline Cost Based Offer calculator used for informational purposes only</t>
  </si>
  <si>
    <t>Does not currently exist</t>
  </si>
  <si>
    <t>Offer calculator modeled after the Opportunity Cost Calculator in Markets Gateway</t>
  </si>
  <si>
    <t>Schedules</t>
  </si>
  <si>
    <t>Offer schedules submitted into Markets Gateway</t>
  </si>
  <si>
    <t>Multiple schedules - Price Based, Price Based PLS and Cost Based</t>
  </si>
  <si>
    <t>One Schedule</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</si>
  <si>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</si>
  <si>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</si>
  <si>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</si>
  <si>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Status Quo
Information only calculator described below would use MW from the applicable Market Day's price/MW pairs</t>
  </si>
  <si>
    <t xml:space="preserve">RTO uses inputs provided by the Market Seller  to formulate three part offer per Manual 15 equations.
- Fuel price provided by Market Seller on a daily or hourly basis. Emission Allowances can be offered on a daily basis. </t>
  </si>
  <si>
    <t xml:space="preserve">Markets Gateway calculates Cost-Based Offer using stored data. May need a new tool developed if it cannot be handled in Markets Gateway. </t>
  </si>
  <si>
    <t>RTO calculates Reference Level</t>
  </si>
  <si>
    <t>PJM- Would warrant a self-report to FERC depending upon the explicit rules for handling errors in this filing.</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</si>
  <si>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</si>
  <si>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</si>
  <si>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</si>
  <si>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</si>
  <si>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</si>
  <si>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</si>
  <si>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</si>
  <si>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</si>
  <si>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Status Quo. PJM prepares Cost Based Offer for reference levels only.</t>
  </si>
  <si>
    <t>Status Quo  (discuss with task force members)</t>
  </si>
  <si>
    <t>PSEG</t>
  </si>
  <si>
    <r>
      <t>Prior to the DA bid submittal deadline, PJM  will publish in Markets Gateway to each Market Seller an information-only unit specific cost-based offer using fuel price</t>
    </r>
    <r>
      <rPr>
        <b/>
        <u val="single"/>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</si>
  <si>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</si>
  <si>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</si>
  <si>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</si>
  <si>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</si>
  <si>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</si>
  <si>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r>
      <rPr>
        <sz val="10"/>
        <color indexed="10"/>
        <rFont val="Arial"/>
        <family val="2"/>
      </rPr>
      <t xml:space="preserve">RTO independently pulls fuel price from selected indices.  The market seller can substitute a different fuel cost.
</t>
    </r>
    <r>
      <rPr>
        <sz val="10"/>
        <color indexed="10"/>
        <rFont val="Arial"/>
        <family val="2"/>
      </rPr>
      <t>Market Seller will have the functionality to overwrite the PJM supplied fuel cost with their own value for verification purposes.</t>
    </r>
  </si>
  <si>
    <t>RTO independently pulls fuel price from selected indices.  The market seller can substitute a different fuel cost.
Market Seller will have the functionality to overwrite the PJM supplied fuel cost with their own value for verification purposes.</t>
  </si>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</sst>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8" fillId="33" borderId="0" xfId="0" applyFont="1" applyFill="1" applyAlignment="1">
      <alignment horizontal="center" wrapText="1"/>
    </xf>
    <xf numFmtId="0" fontId="4" fillId="0" borderId="25" xfId="0" applyFont="1" applyBorder="1" applyAlignment="1">
      <alignment horizontal="left" wrapText="1"/>
    </xf>
    <xf numFmtId="0" fontId="0" fillId="0" borderId="0" xfId="0" applyFont="1" applyBorder="1" applyAlignment="1">
      <alignment wrapText="1"/>
    </xf>
    <xf numFmtId="0" fontId="0" fillId="0" borderId="16" xfId="0" applyFont="1" applyBorder="1" applyAlignment="1">
      <alignment wrapText="1"/>
    </xf>
    <xf numFmtId="0" fontId="0" fillId="0" borderId="0" xfId="0" applyAlignment="1">
      <alignment/>
    </xf>
    <xf numFmtId="0" fontId="4" fillId="0" borderId="0" xfId="0" applyFont="1" applyFill="1" applyBorder="1" applyAlignment="1">
      <alignment vertical="top"/>
    </xf>
    <xf numFmtId="49" fontId="4" fillId="0" borderId="0" xfId="0" applyNumberFormat="1" applyFont="1" applyAlignment="1">
      <alignment horizontal="left" wrapText="1"/>
    </xf>
    <xf numFmtId="49" fontId="4" fillId="0" borderId="0" xfId="0" applyNumberFormat="1" applyFont="1" applyBorder="1" applyAlignment="1">
      <alignment horizontal="left" vertical="top" wrapText="1"/>
    </xf>
    <xf numFmtId="0" fontId="0" fillId="0" borderId="0" xfId="0" applyFont="1" applyAlignment="1">
      <alignment horizontal="left" vertical="top"/>
    </xf>
    <xf numFmtId="0" fontId="0" fillId="0" borderId="0" xfId="0" applyAlignment="1">
      <alignment/>
    </xf>
    <xf numFmtId="0" fontId="4" fillId="0" borderId="0" xfId="0" applyFont="1" applyFill="1" applyAlignment="1">
      <alignment horizontal="left" vertical="top" wrapText="1"/>
    </xf>
    <xf numFmtId="0" fontId="39" fillId="0" borderId="0" xfId="0" applyFont="1" applyAlignment="1">
      <alignment wrapText="1"/>
    </xf>
    <xf numFmtId="0" fontId="56" fillId="0" borderId="0" xfId="0" applyFont="1" applyAlignment="1">
      <alignment wrapText="1"/>
    </xf>
    <xf numFmtId="0" fontId="56" fillId="0" borderId="0" xfId="0" applyFont="1" applyAlignment="1">
      <alignment/>
    </xf>
    <xf numFmtId="49" fontId="0" fillId="0" borderId="0" xfId="0" applyNumberFormat="1" applyFont="1" applyAlignment="1">
      <alignment horizontal="left" vertical="top" wrapText="1"/>
    </xf>
    <xf numFmtId="0" fontId="56" fillId="0" borderId="0" xfId="0" applyFont="1" applyAlignment="1">
      <alignment vertical="top" wrapText="1"/>
    </xf>
    <xf numFmtId="0" fontId="0" fillId="0" borderId="0" xfId="0" applyFont="1" applyAlignment="1">
      <alignment vertical="top" wrapText="1"/>
    </xf>
    <xf numFmtId="0" fontId="56" fillId="0" borderId="0" xfId="0" applyFont="1" applyAlignment="1">
      <alignment vertical="top"/>
    </xf>
    <xf numFmtId="0" fontId="0" fillId="0" borderId="0" xfId="0" applyFont="1" applyFill="1" applyAlignment="1">
      <alignment vertical="top" wrapText="1"/>
    </xf>
    <xf numFmtId="0" fontId="4" fillId="0" borderId="0" xfId="0" applyNumberFormat="1" applyFont="1" applyAlignment="1">
      <alignment vertical="top" wrapText="1"/>
    </xf>
    <xf numFmtId="0" fontId="0" fillId="0" borderId="0" xfId="0" applyFont="1" applyAlignment="1">
      <alignment vertical="top"/>
    </xf>
    <xf numFmtId="0" fontId="4" fillId="37" borderId="0" xfId="0" applyFont="1" applyFill="1" applyAlignment="1">
      <alignment horizontal="left" vertical="top" wrapText="1"/>
    </xf>
    <xf numFmtId="0" fontId="56" fillId="0" borderId="0" xfId="0" applyFont="1" applyFill="1" applyAlignment="1">
      <alignment/>
    </xf>
    <xf numFmtId="0" fontId="56" fillId="0" borderId="0" xfId="0" applyFont="1" applyFill="1" applyAlignment="1">
      <alignment vertical="top" wrapText="1"/>
    </xf>
    <xf numFmtId="0" fontId="56" fillId="0" borderId="0" xfId="0" applyFont="1" applyAlignment="1">
      <alignment vertical="top"/>
    </xf>
    <xf numFmtId="0" fontId="56" fillId="0" borderId="0" xfId="0" applyFont="1" applyAlignment="1">
      <alignment horizontal="left" vertical="top" wrapText="1"/>
    </xf>
    <xf numFmtId="0" fontId="56" fillId="0" borderId="0" xfId="0" applyFont="1" applyAlignment="1">
      <alignment vertical="top" wrapTex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N46" comment="" totalsRowShown="0">
  <autoFilter ref="A6:N46"/>
  <tableColumns count="14">
    <tableColumn id="9" name="#"/>
    <tableColumn id="1" name="Design Components1"/>
    <tableColumn id="15" name="Common Definition"/>
    <tableColumn id="2" name="Priority"/>
    <tableColumn id="8" name="Status Quo"/>
    <tableColumn id="3" name="A"/>
    <tableColumn id="4" name="B"/>
    <tableColumn id="17" name="PSEG "/>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47" comment="" totalsRowShown="0">
  <autoFilter ref="A7:L47"/>
  <tableColumns count="12">
    <tableColumn id="9" name="#"/>
    <tableColumn id="1" name="Design Components1"/>
    <tableColumn id="2" name="Priority"/>
    <tableColumn id="8" name="Status Quo"/>
    <tableColumn id="3" name="PSEG"/>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2.75">
      <c r="A1" s="21" t="s">
        <v>20</v>
      </c>
    </row>
    <row r="2" ht="12.75">
      <c r="A2" t="s">
        <v>43</v>
      </c>
    </row>
    <row r="4" ht="12.75">
      <c r="A4" s="21" t="s">
        <v>21</v>
      </c>
    </row>
    <row r="5" ht="12.75">
      <c r="A5" t="s">
        <v>45</v>
      </c>
    </row>
    <row r="8" ht="13.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0.25">
      <c r="A1" s="200" t="str">
        <f>Setup!A2</f>
        <v>MIC Special Session</v>
      </c>
      <c r="B1" s="200"/>
    </row>
    <row r="2" spans="1:2" ht="18">
      <c r="A2" s="201" t="str">
        <f>Setup!A5</f>
        <v>Fuel Cost Policy</v>
      </c>
      <c r="B2" s="201"/>
    </row>
    <row r="3" spans="1:2" ht="18">
      <c r="A3" s="202" t="s">
        <v>16</v>
      </c>
      <c r="B3" s="202"/>
    </row>
    <row r="4" ht="12.75">
      <c r="B4" s="7" t="s">
        <v>38</v>
      </c>
    </row>
    <row r="6" spans="1:2" ht="26.25">
      <c r="A6">
        <v>1</v>
      </c>
      <c r="B6" s="48" t="s">
        <v>44</v>
      </c>
    </row>
    <row r="7" spans="1:2" ht="12.75">
      <c r="A7">
        <v>2</v>
      </c>
      <c r="B7" s="48" t="s">
        <v>57</v>
      </c>
    </row>
    <row r="8" spans="1:2" ht="12.75">
      <c r="A8">
        <v>3</v>
      </c>
      <c r="B8" s="48" t="s">
        <v>58</v>
      </c>
    </row>
    <row r="9" spans="1:2" ht="12.75">
      <c r="A9">
        <v>4</v>
      </c>
      <c r="B9" s="48" t="s">
        <v>59</v>
      </c>
    </row>
    <row r="10" spans="1:2" ht="12.75">
      <c r="A10">
        <v>5</v>
      </c>
      <c r="B10" s="48" t="s">
        <v>60</v>
      </c>
    </row>
    <row r="11" spans="1:2" ht="12.75">
      <c r="A11">
        <v>6</v>
      </c>
      <c r="B11" s="6" t="s">
        <v>62</v>
      </c>
    </row>
    <row r="12" spans="1:2" ht="12.75">
      <c r="A12">
        <v>7</v>
      </c>
      <c r="B12" s="6" t="s">
        <v>63</v>
      </c>
    </row>
    <row r="13" spans="1:2" ht="12.75">
      <c r="A13">
        <v>8</v>
      </c>
      <c r="B13" s="6" t="s">
        <v>64</v>
      </c>
    </row>
    <row r="14" spans="1:2" ht="12.75">
      <c r="A14">
        <v>9</v>
      </c>
      <c r="B14" s="6" t="s">
        <v>65</v>
      </c>
    </row>
    <row r="15" spans="1:2" ht="26.25">
      <c r="A15">
        <v>10</v>
      </c>
      <c r="B15" s="48" t="s">
        <v>126</v>
      </c>
    </row>
    <row r="16" spans="1:2" ht="12.75">
      <c r="A16">
        <v>11</v>
      </c>
      <c r="B16" s="48" t="s">
        <v>127</v>
      </c>
    </row>
    <row r="17" spans="1:2" ht="12.75">
      <c r="A17">
        <v>12</v>
      </c>
      <c r="B17" s="48" t="s">
        <v>128</v>
      </c>
    </row>
    <row r="18" spans="1:2" ht="26.25">
      <c r="A18">
        <v>13</v>
      </c>
      <c r="B18" s="48" t="s">
        <v>129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G61"/>
  <sheetViews>
    <sheetView zoomScale="110" zoomScaleNormal="110" workbookViewId="0" topLeftCell="A43">
      <selection activeCell="H45" sqref="H45:H46"/>
    </sheetView>
  </sheetViews>
  <sheetFormatPr defaultColWidth="9.140625" defaultRowHeight="12.75"/>
  <cols>
    <col min="1" max="1" width="6.421875" style="142" bestFit="1" customWidth="1"/>
    <col min="2" max="2" width="33.57421875" style="170" customWidth="1"/>
    <col min="3" max="3" width="28.28125" style="170" customWidth="1"/>
    <col min="4" max="4" width="12.421875" style="170" customWidth="1"/>
    <col min="5" max="5" width="55.7109375" style="170" customWidth="1"/>
    <col min="6" max="6" width="32.57421875" style="170" customWidth="1"/>
    <col min="7" max="7" width="32.421875" style="49" customWidth="1"/>
    <col min="8" max="8" width="36.421875" style="49" customWidth="1"/>
    <col min="9" max="9" width="31.421875" style="48" customWidth="1"/>
    <col min="10" max="10" width="34.140625" style="170" customWidth="1"/>
    <col min="11" max="13" width="38.8515625" style="63" customWidth="1"/>
    <col min="14" max="16" width="8.8515625" style="63" customWidth="1"/>
    <col min="17" max="17" width="13.140625" style="63" bestFit="1" customWidth="1"/>
    <col min="18" max="16384" width="8.8515625" style="63" customWidth="1"/>
  </cols>
  <sheetData>
    <row r="1" spans="1:9" ht="20.25">
      <c r="A1" s="163" t="str">
        <f>Setup!A2</f>
        <v>MIC Special Session</v>
      </c>
      <c r="I1" s="170"/>
    </row>
    <row r="2" spans="1:9" ht="18">
      <c r="A2" s="164" t="str">
        <f>Setup!A5</f>
        <v>Fuel Cost Policy</v>
      </c>
      <c r="I2" s="170"/>
    </row>
    <row r="3" spans="1:59" s="1" customFormat="1" ht="18">
      <c r="A3" s="165" t="s">
        <v>61</v>
      </c>
      <c r="B3" s="165"/>
      <c r="C3" s="165"/>
      <c r="D3" s="165"/>
      <c r="E3" s="165"/>
      <c r="F3" s="165"/>
      <c r="G3" s="173"/>
      <c r="H3" s="173"/>
      <c r="I3" s="165"/>
      <c r="J3" s="165"/>
      <c r="K3" s="62"/>
      <c r="L3" s="62"/>
      <c r="M3" s="6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2.75">
      <c r="A4" s="133"/>
      <c r="B4" s="47"/>
      <c r="C4" s="47"/>
      <c r="D4" s="47"/>
      <c r="E4" s="47"/>
      <c r="F4" s="47"/>
      <c r="I4" s="49"/>
      <c r="J4" s="47"/>
      <c r="K4" s="47"/>
      <c r="L4" s="47"/>
      <c r="M4" s="47"/>
    </row>
    <row r="5" spans="1:13" ht="15">
      <c r="A5" s="133"/>
      <c r="B5" s="47"/>
      <c r="C5" s="47"/>
      <c r="D5" s="171" t="s">
        <v>14</v>
      </c>
      <c r="E5" s="172"/>
      <c r="F5" s="172"/>
      <c r="I5" s="172"/>
      <c r="J5" s="172"/>
      <c r="K5" s="64"/>
      <c r="L5" s="64"/>
      <c r="M5" s="64"/>
    </row>
    <row r="6" spans="1:25" ht="51" customHeight="1">
      <c r="A6" s="134" t="s">
        <v>11</v>
      </c>
      <c r="B6" s="44" t="s">
        <v>51</v>
      </c>
      <c r="C6" s="44" t="s">
        <v>85</v>
      </c>
      <c r="D6" s="48" t="s">
        <v>19</v>
      </c>
      <c r="E6" s="47" t="s">
        <v>10</v>
      </c>
      <c r="F6" s="162" t="s">
        <v>197</v>
      </c>
      <c r="G6" s="49" t="s">
        <v>0</v>
      </c>
      <c r="H6" s="184" t="s">
        <v>249</v>
      </c>
      <c r="I6" s="47" t="s">
        <v>1</v>
      </c>
      <c r="J6" s="49" t="s">
        <v>2</v>
      </c>
      <c r="K6" s="47" t="s">
        <v>3</v>
      </c>
      <c r="L6" s="47" t="s">
        <v>46</v>
      </c>
      <c r="M6" s="47" t="s">
        <v>47</v>
      </c>
      <c r="N6" s="47" t="s">
        <v>48</v>
      </c>
      <c r="O6" s="16"/>
      <c r="P6" s="16"/>
      <c r="Q6" s="16"/>
      <c r="R6" s="16"/>
      <c r="S6" s="16"/>
      <c r="T6" s="16"/>
      <c r="U6" s="16"/>
      <c r="V6" s="16"/>
      <c r="W6" s="16"/>
      <c r="X6" s="16"/>
      <c r="Y6" s="16"/>
    </row>
    <row r="7" spans="1:25" s="84" customFormat="1" ht="12.75">
      <c r="A7" s="134" t="s">
        <v>144</v>
      </c>
      <c r="B7" s="44" t="s">
        <v>104</v>
      </c>
      <c r="C7" s="44"/>
      <c r="D7" s="48"/>
      <c r="E7" s="47"/>
      <c r="F7" s="151"/>
      <c r="G7" s="49"/>
      <c r="H7" s="49"/>
      <c r="I7" s="47"/>
      <c r="J7" s="49"/>
      <c r="K7" s="47"/>
      <c r="L7" s="47"/>
      <c r="M7" s="47"/>
      <c r="N7" s="47"/>
      <c r="O7" s="16"/>
      <c r="P7" s="16"/>
      <c r="Q7" s="16"/>
      <c r="R7" s="16"/>
      <c r="S7" s="16"/>
      <c r="T7" s="16"/>
      <c r="U7" s="16"/>
      <c r="V7" s="16"/>
      <c r="W7" s="16"/>
      <c r="X7" s="16"/>
      <c r="Y7" s="16"/>
    </row>
    <row r="8" spans="1:24" s="72" customFormat="1" ht="304.5" customHeight="1">
      <c r="A8" s="125" t="s">
        <v>145</v>
      </c>
      <c r="B8" s="83" t="s">
        <v>130</v>
      </c>
      <c r="C8" s="83" t="s">
        <v>99</v>
      </c>
      <c r="D8" s="85" t="s">
        <v>122</v>
      </c>
      <c r="E8" s="82" t="s">
        <v>66</v>
      </c>
      <c r="F8" s="160" t="s">
        <v>208</v>
      </c>
      <c r="G8" s="98" t="s">
        <v>199</v>
      </c>
      <c r="H8" s="183" t="s">
        <v>251</v>
      </c>
      <c r="I8" s="82"/>
      <c r="J8" s="85"/>
      <c r="K8" s="76"/>
      <c r="L8" s="76"/>
      <c r="M8" s="76"/>
      <c r="N8" s="16"/>
      <c r="O8" s="16"/>
      <c r="P8" s="16"/>
      <c r="Q8" s="16"/>
      <c r="R8" s="16"/>
      <c r="S8" s="16"/>
      <c r="T8" s="16"/>
      <c r="U8" s="16"/>
      <c r="V8" s="16"/>
      <c r="W8" s="16"/>
      <c r="X8" s="16"/>
    </row>
    <row r="9" spans="1:24" s="15" customFormat="1" ht="51" customHeight="1">
      <c r="A9" s="179" t="s">
        <v>146</v>
      </c>
      <c r="B9" s="83" t="s">
        <v>236</v>
      </c>
      <c r="C9" s="83" t="s">
        <v>237</v>
      </c>
      <c r="D9" s="85" t="s">
        <v>122</v>
      </c>
      <c r="E9" s="82" t="s">
        <v>238</v>
      </c>
      <c r="F9" s="160" t="s">
        <v>239</v>
      </c>
      <c r="G9" s="82"/>
      <c r="H9" s="82" t="s">
        <v>10</v>
      </c>
      <c r="I9" s="82"/>
      <c r="J9" s="82"/>
      <c r="K9" s="85"/>
      <c r="L9" s="85"/>
      <c r="M9" s="85"/>
      <c r="N9" s="178"/>
      <c r="O9" s="16"/>
      <c r="P9" s="16"/>
      <c r="Q9" s="16"/>
      <c r="R9" s="16"/>
      <c r="S9" s="16"/>
      <c r="T9" s="16"/>
      <c r="U9" s="16"/>
      <c r="V9" s="16"/>
      <c r="W9" s="16"/>
      <c r="X9" s="16"/>
    </row>
    <row r="10" spans="1:25" s="84" customFormat="1" ht="210.75">
      <c r="A10" s="111" t="s">
        <v>147</v>
      </c>
      <c r="B10" s="49" t="s">
        <v>94</v>
      </c>
      <c r="C10" s="49" t="s">
        <v>132</v>
      </c>
      <c r="D10" s="91" t="s">
        <v>122</v>
      </c>
      <c r="E10" s="47" t="s">
        <v>55</v>
      </c>
      <c r="F10" s="160" t="s">
        <v>198</v>
      </c>
      <c r="G10" s="98" t="s">
        <v>209</v>
      </c>
      <c r="H10" s="98" t="s">
        <v>250</v>
      </c>
      <c r="I10" s="47"/>
      <c r="J10" s="49"/>
      <c r="K10" s="47"/>
      <c r="L10" s="47"/>
      <c r="M10" s="47"/>
      <c r="N10" s="47"/>
      <c r="O10" s="16"/>
      <c r="P10" s="16"/>
      <c r="Q10" s="16"/>
      <c r="R10" s="16"/>
      <c r="S10" s="16"/>
      <c r="T10" s="16"/>
      <c r="U10" s="16"/>
      <c r="V10" s="16"/>
      <c r="W10" s="16"/>
      <c r="X10" s="16"/>
      <c r="Y10" s="16"/>
    </row>
    <row r="11" spans="1:14" s="73" customFormat="1" ht="52.5">
      <c r="A11" s="111" t="s">
        <v>148</v>
      </c>
      <c r="B11" s="98" t="s">
        <v>131</v>
      </c>
      <c r="C11" s="98" t="s">
        <v>98</v>
      </c>
      <c r="D11" s="86"/>
      <c r="E11" s="86"/>
      <c r="F11" s="160" t="s">
        <v>196</v>
      </c>
      <c r="G11" s="86"/>
      <c r="H11" s="98" t="s">
        <v>252</v>
      </c>
      <c r="I11" s="86"/>
      <c r="J11" s="86"/>
      <c r="K11" s="77"/>
      <c r="L11" s="77"/>
      <c r="M11" s="77"/>
      <c r="N11" s="77"/>
    </row>
    <row r="12" spans="1:24" s="73" customFormat="1" ht="147.75" customHeight="1">
      <c r="A12" s="125" t="s">
        <v>149</v>
      </c>
      <c r="B12" s="87" t="s">
        <v>68</v>
      </c>
      <c r="C12" s="82" t="s">
        <v>90</v>
      </c>
      <c r="D12" s="82" t="s">
        <v>122</v>
      </c>
      <c r="E12" s="82" t="s">
        <v>69</v>
      </c>
      <c r="F12" s="160" t="s">
        <v>210</v>
      </c>
      <c r="G12" s="98" t="s">
        <v>207</v>
      </c>
      <c r="H12" s="194" t="s">
        <v>265</v>
      </c>
      <c r="I12" s="82"/>
      <c r="J12" s="82"/>
      <c r="K12" s="75"/>
      <c r="L12" s="75"/>
      <c r="M12" s="75"/>
      <c r="N12" s="66"/>
      <c r="O12" s="66"/>
      <c r="P12" s="66"/>
      <c r="Q12" s="66"/>
      <c r="R12" s="66"/>
      <c r="S12" s="66"/>
      <c r="T12" s="66"/>
      <c r="U12" s="66"/>
      <c r="V12" s="66"/>
      <c r="W12" s="66"/>
      <c r="X12" s="66"/>
    </row>
    <row r="13" spans="1:25" s="80" customFormat="1" ht="69.75" customHeight="1">
      <c r="A13" s="125" t="s">
        <v>150</v>
      </c>
      <c r="B13" s="103" t="s">
        <v>52</v>
      </c>
      <c r="C13" s="82" t="s">
        <v>100</v>
      </c>
      <c r="D13" s="82" t="s">
        <v>122</v>
      </c>
      <c r="E13" s="87" t="s">
        <v>56</v>
      </c>
      <c r="F13" s="151" t="s">
        <v>192</v>
      </c>
      <c r="G13" s="98"/>
      <c r="H13" s="183" t="s">
        <v>10</v>
      </c>
      <c r="I13" s="88"/>
      <c r="J13" s="87"/>
      <c r="K13" s="78"/>
      <c r="L13" s="78"/>
      <c r="M13" s="78"/>
      <c r="N13" s="78"/>
      <c r="O13" s="79"/>
      <c r="P13" s="79"/>
      <c r="Q13" s="79"/>
      <c r="R13" s="79"/>
      <c r="S13" s="79"/>
      <c r="T13" s="79"/>
      <c r="U13" s="79"/>
      <c r="V13" s="79"/>
      <c r="W13" s="79"/>
      <c r="X13" s="79"/>
      <c r="Y13" s="79"/>
    </row>
    <row r="14" spans="1:25" s="80" customFormat="1" ht="132">
      <c r="A14" s="125" t="s">
        <v>151</v>
      </c>
      <c r="B14" s="103" t="s">
        <v>53</v>
      </c>
      <c r="C14" s="82" t="s">
        <v>101</v>
      </c>
      <c r="D14" s="82" t="s">
        <v>122</v>
      </c>
      <c r="E14" s="87" t="s">
        <v>56</v>
      </c>
      <c r="F14" s="160" t="s">
        <v>211</v>
      </c>
      <c r="G14" s="98"/>
      <c r="H14" s="183" t="s">
        <v>10</v>
      </c>
      <c r="I14" s="88"/>
      <c r="J14" s="87"/>
      <c r="K14" s="78"/>
      <c r="L14" s="78"/>
      <c r="M14" s="78"/>
      <c r="N14" s="78"/>
      <c r="O14" s="79"/>
      <c r="P14" s="79"/>
      <c r="Q14" s="79"/>
      <c r="R14" s="79"/>
      <c r="S14" s="79"/>
      <c r="T14" s="79"/>
      <c r="U14" s="79"/>
      <c r="V14" s="79"/>
      <c r="W14" s="79"/>
      <c r="X14" s="79"/>
      <c r="Y14" s="79"/>
    </row>
    <row r="15" spans="1:25" s="80" customFormat="1" ht="118.5">
      <c r="A15" s="125" t="s">
        <v>152</v>
      </c>
      <c r="B15" s="103" t="s">
        <v>116</v>
      </c>
      <c r="C15" s="82" t="s">
        <v>117</v>
      </c>
      <c r="D15" s="82" t="s">
        <v>122</v>
      </c>
      <c r="E15" s="127" t="s">
        <v>176</v>
      </c>
      <c r="F15" s="160" t="s">
        <v>212</v>
      </c>
      <c r="G15" s="98"/>
      <c r="H15" s="98" t="s">
        <v>10</v>
      </c>
      <c r="I15" s="88"/>
      <c r="J15" s="98"/>
      <c r="K15" s="78"/>
      <c r="L15" s="78"/>
      <c r="M15" s="78"/>
      <c r="N15" s="78"/>
      <c r="O15" s="79"/>
      <c r="P15" s="79"/>
      <c r="Q15" s="79"/>
      <c r="R15" s="79"/>
      <c r="S15" s="79"/>
      <c r="T15" s="79"/>
      <c r="U15" s="79"/>
      <c r="V15" s="79"/>
      <c r="W15" s="79"/>
      <c r="X15" s="79"/>
      <c r="Y15" s="79"/>
    </row>
    <row r="16" spans="1:14" s="80" customFormat="1" ht="39">
      <c r="A16" s="111" t="s">
        <v>153</v>
      </c>
      <c r="B16" s="103" t="s">
        <v>54</v>
      </c>
      <c r="C16" s="82" t="s">
        <v>178</v>
      </c>
      <c r="D16" s="82" t="s">
        <v>122</v>
      </c>
      <c r="E16" s="87" t="s">
        <v>177</v>
      </c>
      <c r="F16" s="151" t="s">
        <v>193</v>
      </c>
      <c r="G16" s="98"/>
      <c r="H16" s="98" t="s">
        <v>10</v>
      </c>
      <c r="I16" s="88"/>
      <c r="J16" s="87"/>
      <c r="K16" s="81"/>
      <c r="L16" s="81"/>
      <c r="M16" s="81"/>
      <c r="N16" s="81"/>
    </row>
    <row r="17" spans="1:24" s="73" customFormat="1" ht="52.5">
      <c r="A17" s="111" t="s">
        <v>155</v>
      </c>
      <c r="B17" s="104" t="s">
        <v>70</v>
      </c>
      <c r="C17" s="83" t="s">
        <v>115</v>
      </c>
      <c r="D17" s="82" t="s">
        <v>123</v>
      </c>
      <c r="E17" s="82" t="s">
        <v>71</v>
      </c>
      <c r="F17" s="151" t="s">
        <v>193</v>
      </c>
      <c r="G17" s="82" t="s">
        <v>200</v>
      </c>
      <c r="H17" s="98" t="s">
        <v>253</v>
      </c>
      <c r="I17" s="82"/>
      <c r="J17" s="82"/>
      <c r="K17" s="75"/>
      <c r="L17" s="75"/>
      <c r="M17" s="75"/>
      <c r="N17" s="66"/>
      <c r="O17" s="66"/>
      <c r="P17" s="66"/>
      <c r="Q17" s="66"/>
      <c r="R17" s="66"/>
      <c r="S17" s="66"/>
      <c r="T17" s="66"/>
      <c r="U17" s="66"/>
      <c r="V17" s="66"/>
      <c r="W17" s="66"/>
      <c r="X17" s="66"/>
    </row>
    <row r="18" spans="1:24" s="73" customFormat="1" ht="39">
      <c r="A18" s="111" t="s">
        <v>157</v>
      </c>
      <c r="B18" s="104" t="s">
        <v>72</v>
      </c>
      <c r="C18" s="83" t="s">
        <v>86</v>
      </c>
      <c r="D18" s="82" t="s">
        <v>123</v>
      </c>
      <c r="E18" s="82" t="s">
        <v>73</v>
      </c>
      <c r="F18" s="151" t="s">
        <v>193</v>
      </c>
      <c r="G18" s="82" t="s">
        <v>200</v>
      </c>
      <c r="H18" s="98" t="s">
        <v>254</v>
      </c>
      <c r="I18" s="82"/>
      <c r="J18" s="82"/>
      <c r="K18" s="75"/>
      <c r="L18" s="75"/>
      <c r="M18" s="75"/>
      <c r="N18" s="66"/>
      <c r="O18" s="66"/>
      <c r="P18" s="66"/>
      <c r="Q18" s="66"/>
      <c r="R18" s="66"/>
      <c r="S18" s="66"/>
      <c r="T18" s="66"/>
      <c r="U18" s="66"/>
      <c r="V18" s="66"/>
      <c r="W18" s="66"/>
      <c r="X18" s="66"/>
    </row>
    <row r="19" spans="1:24" s="73" customFormat="1" ht="39">
      <c r="A19" s="111" t="s">
        <v>158</v>
      </c>
      <c r="B19" s="104" t="s">
        <v>74</v>
      </c>
      <c r="C19" s="83" t="s">
        <v>87</v>
      </c>
      <c r="D19" s="82" t="s">
        <v>123</v>
      </c>
      <c r="E19" s="82" t="s">
        <v>75</v>
      </c>
      <c r="F19" s="152" t="s">
        <v>193</v>
      </c>
      <c r="G19" s="82" t="s">
        <v>200</v>
      </c>
      <c r="H19" s="98" t="s">
        <v>254</v>
      </c>
      <c r="I19" s="82"/>
      <c r="J19" s="82"/>
      <c r="K19" s="75"/>
      <c r="L19" s="75"/>
      <c r="M19" s="75"/>
      <c r="N19" s="66"/>
      <c r="O19" s="66"/>
      <c r="P19" s="66"/>
      <c r="Q19" s="66"/>
      <c r="R19" s="66"/>
      <c r="S19" s="66"/>
      <c r="T19" s="66"/>
      <c r="U19" s="66"/>
      <c r="V19" s="66"/>
      <c r="W19" s="66"/>
      <c r="X19" s="66"/>
    </row>
    <row r="20" spans="1:24" s="73" customFormat="1" ht="39">
      <c r="A20" s="111" t="s">
        <v>159</v>
      </c>
      <c r="B20" s="104" t="s">
        <v>76</v>
      </c>
      <c r="C20" s="83" t="s">
        <v>88</v>
      </c>
      <c r="D20" s="82" t="s">
        <v>123</v>
      </c>
      <c r="E20" s="82" t="s">
        <v>77</v>
      </c>
      <c r="F20" s="152" t="s">
        <v>193</v>
      </c>
      <c r="G20" s="82" t="s">
        <v>200</v>
      </c>
      <c r="H20" s="98" t="s">
        <v>254</v>
      </c>
      <c r="I20" s="82"/>
      <c r="J20" s="82"/>
      <c r="K20" s="75"/>
      <c r="L20" s="75"/>
      <c r="M20" s="75"/>
      <c r="N20" s="66"/>
      <c r="O20" s="66"/>
      <c r="P20" s="66"/>
      <c r="Q20" s="66"/>
      <c r="R20" s="66"/>
      <c r="S20" s="66"/>
      <c r="T20" s="66"/>
      <c r="U20" s="66"/>
      <c r="V20" s="66"/>
      <c r="W20" s="66"/>
      <c r="X20" s="66"/>
    </row>
    <row r="21" spans="1:24" s="73" customFormat="1" ht="78.75">
      <c r="A21" s="125" t="s">
        <v>160</v>
      </c>
      <c r="B21" s="104" t="s">
        <v>78</v>
      </c>
      <c r="C21" s="83" t="s">
        <v>89</v>
      </c>
      <c r="D21" s="82" t="s">
        <v>123</v>
      </c>
      <c r="E21" s="82" t="s">
        <v>79</v>
      </c>
      <c r="F21" s="152" t="s">
        <v>193</v>
      </c>
      <c r="G21" s="82" t="s">
        <v>200</v>
      </c>
      <c r="H21" s="98" t="s">
        <v>254</v>
      </c>
      <c r="I21" s="82" t="s">
        <v>220</v>
      </c>
      <c r="J21" s="82"/>
      <c r="K21" s="75"/>
      <c r="L21" s="75"/>
      <c r="M21" s="75"/>
      <c r="N21" s="66"/>
      <c r="O21" s="66"/>
      <c r="P21" s="66"/>
      <c r="Q21" s="66"/>
      <c r="R21" s="66"/>
      <c r="S21" s="66"/>
      <c r="T21" s="66"/>
      <c r="U21" s="66"/>
      <c r="V21" s="66"/>
      <c r="W21" s="66"/>
      <c r="X21" s="66"/>
    </row>
    <row r="22" spans="1:13" s="72" customFormat="1" ht="105">
      <c r="A22" s="125" t="s">
        <v>161</v>
      </c>
      <c r="B22" s="104" t="s">
        <v>80</v>
      </c>
      <c r="C22" s="83" t="s">
        <v>179</v>
      </c>
      <c r="D22" s="82" t="s">
        <v>123</v>
      </c>
      <c r="E22" s="82" t="s">
        <v>180</v>
      </c>
      <c r="F22" s="151" t="s">
        <v>193</v>
      </c>
      <c r="G22" s="82" t="s">
        <v>10</v>
      </c>
      <c r="H22" s="98" t="s">
        <v>254</v>
      </c>
      <c r="I22" s="82"/>
      <c r="J22" s="85"/>
      <c r="K22" s="74"/>
      <c r="L22" s="74"/>
      <c r="M22" s="74"/>
    </row>
    <row r="23" spans="1:13" s="72" customFormat="1" ht="66">
      <c r="A23" s="125" t="s">
        <v>162</v>
      </c>
      <c r="B23" s="104" t="s">
        <v>81</v>
      </c>
      <c r="C23" s="83" t="s">
        <v>118</v>
      </c>
      <c r="D23" s="82" t="s">
        <v>123</v>
      </c>
      <c r="E23" s="82" t="s">
        <v>181</v>
      </c>
      <c r="F23" s="151" t="s">
        <v>193</v>
      </c>
      <c r="G23" s="82" t="s">
        <v>200</v>
      </c>
      <c r="H23" s="98" t="s">
        <v>241</v>
      </c>
      <c r="I23" s="82"/>
      <c r="J23" s="85"/>
      <c r="K23" s="74"/>
      <c r="L23" s="74"/>
      <c r="M23" s="74"/>
    </row>
    <row r="24" spans="1:13" s="72" customFormat="1" ht="39">
      <c r="A24" s="125" t="s">
        <v>154</v>
      </c>
      <c r="B24" s="104" t="s">
        <v>82</v>
      </c>
      <c r="C24" s="83" t="s">
        <v>119</v>
      </c>
      <c r="D24" s="82" t="s">
        <v>123</v>
      </c>
      <c r="E24" s="82" t="s">
        <v>182</v>
      </c>
      <c r="F24" s="151" t="s">
        <v>193</v>
      </c>
      <c r="G24" s="82" t="s">
        <v>200</v>
      </c>
      <c r="H24" s="98" t="s">
        <v>241</v>
      </c>
      <c r="I24" s="82"/>
      <c r="J24" s="85"/>
      <c r="K24" s="74"/>
      <c r="L24" s="74"/>
      <c r="M24" s="74"/>
    </row>
    <row r="25" spans="1:13" s="72" customFormat="1" ht="39">
      <c r="A25" s="111" t="s">
        <v>163</v>
      </c>
      <c r="B25" s="104" t="s">
        <v>83</v>
      </c>
      <c r="C25" s="83" t="s">
        <v>120</v>
      </c>
      <c r="D25" s="82" t="s">
        <v>123</v>
      </c>
      <c r="E25" s="82" t="s">
        <v>183</v>
      </c>
      <c r="F25" s="151" t="s">
        <v>193</v>
      </c>
      <c r="G25" s="82" t="s">
        <v>200</v>
      </c>
      <c r="H25" s="98" t="s">
        <v>255</v>
      </c>
      <c r="I25" s="82"/>
      <c r="J25" s="85"/>
      <c r="K25" s="76"/>
      <c r="L25" s="76"/>
      <c r="M25" s="76"/>
    </row>
    <row r="26" spans="1:13" s="102" customFormat="1" ht="66">
      <c r="A26" s="125" t="s">
        <v>164</v>
      </c>
      <c r="B26" s="105" t="s">
        <v>92</v>
      </c>
      <c r="C26" s="106" t="s">
        <v>93</v>
      </c>
      <c r="D26" s="82" t="s">
        <v>122</v>
      </c>
      <c r="E26" s="66" t="s">
        <v>133</v>
      </c>
      <c r="F26" s="152" t="s">
        <v>193</v>
      </c>
      <c r="G26" s="82" t="s">
        <v>200</v>
      </c>
      <c r="H26" s="98" t="s">
        <v>255</v>
      </c>
      <c r="I26" s="66" t="s">
        <v>213</v>
      </c>
      <c r="J26" s="100"/>
      <c r="K26" s="107"/>
      <c r="L26" s="107"/>
      <c r="M26" s="107"/>
    </row>
    <row r="27" spans="1:13" s="72" customFormat="1" ht="46.5" customHeight="1">
      <c r="A27" s="111" t="s">
        <v>156</v>
      </c>
      <c r="B27" s="104" t="s">
        <v>84</v>
      </c>
      <c r="C27" s="83" t="s">
        <v>102</v>
      </c>
      <c r="D27" s="82" t="s">
        <v>123</v>
      </c>
      <c r="E27" s="82" t="s">
        <v>184</v>
      </c>
      <c r="F27" s="151" t="s">
        <v>193</v>
      </c>
      <c r="G27" s="82" t="s">
        <v>200</v>
      </c>
      <c r="H27" s="98" t="s">
        <v>255</v>
      </c>
      <c r="I27" s="82"/>
      <c r="J27" s="85"/>
      <c r="K27" s="76"/>
      <c r="L27" s="76"/>
      <c r="M27" s="76"/>
    </row>
    <row r="28" spans="1:14" s="102" customFormat="1" ht="39">
      <c r="A28" s="111" t="s">
        <v>240</v>
      </c>
      <c r="B28" s="105" t="s">
        <v>91</v>
      </c>
      <c r="C28" s="106" t="s">
        <v>103</v>
      </c>
      <c r="D28" s="100"/>
      <c r="E28" s="66"/>
      <c r="F28" s="161" t="s">
        <v>214</v>
      </c>
      <c r="G28" s="66"/>
      <c r="H28" s="66"/>
      <c r="I28" s="66"/>
      <c r="J28" s="66"/>
      <c r="K28" s="108"/>
      <c r="L28" s="108"/>
      <c r="M28" s="108"/>
      <c r="N28" s="108"/>
    </row>
    <row r="29" spans="1:14" s="102" customFormat="1" ht="12.75">
      <c r="A29" s="156"/>
      <c r="B29" s="157"/>
      <c r="C29" s="158"/>
      <c r="D29" s="100"/>
      <c r="E29" s="159"/>
      <c r="F29" s="161"/>
      <c r="G29" s="66"/>
      <c r="H29" s="66"/>
      <c r="I29" s="159"/>
      <c r="J29" s="159"/>
      <c r="K29" s="108"/>
      <c r="L29" s="108"/>
      <c r="M29" s="108"/>
      <c r="N29" s="108"/>
    </row>
    <row r="30" spans="1:14" s="102" customFormat="1" ht="12.75">
      <c r="A30" s="135" t="s">
        <v>165</v>
      </c>
      <c r="B30" s="99" t="s">
        <v>105</v>
      </c>
      <c r="C30" s="99"/>
      <c r="D30" s="100"/>
      <c r="E30" s="100"/>
      <c r="F30" s="152"/>
      <c r="G30" s="66"/>
      <c r="H30" s="66"/>
      <c r="I30" s="100"/>
      <c r="J30" s="66"/>
      <c r="K30" s="101"/>
      <c r="L30" s="101"/>
      <c r="M30" s="101"/>
      <c r="N30" s="101"/>
    </row>
    <row r="31" spans="1:24" s="84" customFormat="1" ht="110.25" customHeight="1">
      <c r="A31" s="125" t="s">
        <v>166</v>
      </c>
      <c r="B31" s="83" t="s">
        <v>134</v>
      </c>
      <c r="C31" s="83" t="s">
        <v>185</v>
      </c>
      <c r="D31" s="85" t="s">
        <v>122</v>
      </c>
      <c r="E31" s="82" t="s">
        <v>67</v>
      </c>
      <c r="F31" s="160" t="s">
        <v>216</v>
      </c>
      <c r="G31" s="98" t="s">
        <v>207</v>
      </c>
      <c r="H31" s="98" t="s">
        <v>255</v>
      </c>
      <c r="I31" s="82" t="s">
        <v>215</v>
      </c>
      <c r="J31" s="85"/>
      <c r="K31" s="76"/>
      <c r="L31" s="76"/>
      <c r="M31" s="76"/>
      <c r="N31" s="16"/>
      <c r="O31" s="16"/>
      <c r="P31" s="16"/>
      <c r="Q31" s="16"/>
      <c r="R31" s="16"/>
      <c r="S31" s="16"/>
      <c r="T31" s="16"/>
      <c r="U31" s="16"/>
      <c r="V31" s="16"/>
      <c r="W31" s="16"/>
      <c r="X31" s="16"/>
    </row>
    <row r="32" spans="1:24" s="109" customFormat="1" ht="93" customHeight="1">
      <c r="A32" s="125" t="s">
        <v>167</v>
      </c>
      <c r="B32" s="83" t="s">
        <v>112</v>
      </c>
      <c r="C32" s="83" t="s">
        <v>186</v>
      </c>
      <c r="D32" s="85" t="s">
        <v>122</v>
      </c>
      <c r="E32" s="82" t="s">
        <v>111</v>
      </c>
      <c r="F32" s="160" t="s">
        <v>217</v>
      </c>
      <c r="G32" s="82" t="s">
        <v>244</v>
      </c>
      <c r="H32" s="82" t="s">
        <v>243</v>
      </c>
      <c r="I32" s="82"/>
      <c r="J32" s="85"/>
      <c r="K32" s="76"/>
      <c r="L32" s="76"/>
      <c r="M32" s="76"/>
      <c r="N32" s="16"/>
      <c r="O32" s="16"/>
      <c r="P32" s="16"/>
      <c r="Q32" s="16"/>
      <c r="R32" s="16"/>
      <c r="S32" s="16"/>
      <c r="T32" s="16"/>
      <c r="U32" s="16"/>
      <c r="V32" s="16"/>
      <c r="W32" s="16"/>
      <c r="X32" s="16"/>
    </row>
    <row r="33" spans="1:25" s="113" customFormat="1" ht="48.75" customHeight="1">
      <c r="A33" s="111" t="s">
        <v>168</v>
      </c>
      <c r="B33" s="114" t="s">
        <v>107</v>
      </c>
      <c r="C33" s="66" t="s">
        <v>114</v>
      </c>
      <c r="D33" s="66" t="s">
        <v>122</v>
      </c>
      <c r="E33" s="66" t="s">
        <v>109</v>
      </c>
      <c r="F33" s="152" t="s">
        <v>193</v>
      </c>
      <c r="G33" s="66"/>
      <c r="H33" s="66" t="s">
        <v>10</v>
      </c>
      <c r="I33" s="66"/>
      <c r="J33" s="66"/>
      <c r="K33" s="112"/>
      <c r="L33" s="112"/>
      <c r="M33" s="112"/>
      <c r="N33" s="112"/>
      <c r="O33" s="66"/>
      <c r="P33" s="66"/>
      <c r="Q33" s="66"/>
      <c r="R33" s="66"/>
      <c r="S33" s="66"/>
      <c r="T33" s="66"/>
      <c r="U33" s="66"/>
      <c r="V33" s="66"/>
      <c r="W33" s="66"/>
      <c r="X33" s="66"/>
      <c r="Y33" s="66"/>
    </row>
    <row r="34" spans="1:25" s="113" customFormat="1" ht="52.5">
      <c r="A34" s="111" t="s">
        <v>169</v>
      </c>
      <c r="B34" s="114" t="s">
        <v>108</v>
      </c>
      <c r="C34" s="66" t="s">
        <v>113</v>
      </c>
      <c r="D34" s="66" t="s">
        <v>122</v>
      </c>
      <c r="E34" s="66" t="s">
        <v>110</v>
      </c>
      <c r="F34" s="152" t="s">
        <v>193</v>
      </c>
      <c r="G34" s="66"/>
      <c r="H34" s="66" t="s">
        <v>10</v>
      </c>
      <c r="I34" s="66"/>
      <c r="J34" s="66"/>
      <c r="K34" s="112"/>
      <c r="L34" s="112"/>
      <c r="M34" s="112"/>
      <c r="N34" s="112"/>
      <c r="O34" s="66"/>
      <c r="P34" s="66"/>
      <c r="Q34" s="66"/>
      <c r="R34" s="66"/>
      <c r="S34" s="66"/>
      <c r="T34" s="66"/>
      <c r="U34" s="66"/>
      <c r="V34" s="66"/>
      <c r="W34" s="66"/>
      <c r="X34" s="66"/>
      <c r="Y34" s="66"/>
    </row>
    <row r="35" spans="1:25" s="113" customFormat="1" ht="66">
      <c r="A35" s="111"/>
      <c r="B35" s="66" t="s">
        <v>135</v>
      </c>
      <c r="C35" s="66" t="s">
        <v>203</v>
      </c>
      <c r="D35" s="66"/>
      <c r="E35" s="66" t="s">
        <v>202</v>
      </c>
      <c r="F35" s="161"/>
      <c r="G35" s="161" t="s">
        <v>206</v>
      </c>
      <c r="H35" s="161" t="s">
        <v>10</v>
      </c>
      <c r="I35" s="161" t="s">
        <v>245</v>
      </c>
      <c r="J35" s="66" t="s">
        <v>221</v>
      </c>
      <c r="K35" s="65"/>
      <c r="L35" s="65"/>
      <c r="M35" s="65"/>
      <c r="N35" s="65"/>
      <c r="O35" s="66"/>
      <c r="P35" s="66"/>
      <c r="Q35" s="66"/>
      <c r="R35" s="66"/>
      <c r="S35" s="66"/>
      <c r="T35" s="66"/>
      <c r="U35" s="66"/>
      <c r="V35" s="66"/>
      <c r="W35" s="66"/>
      <c r="X35" s="66"/>
      <c r="Y35" s="66"/>
    </row>
    <row r="36" spans="1:13" s="113" customFormat="1" ht="105">
      <c r="A36" s="111" t="s">
        <v>170</v>
      </c>
      <c r="B36" s="66" t="s">
        <v>201</v>
      </c>
      <c r="C36" s="66" t="s">
        <v>187</v>
      </c>
      <c r="D36" s="66" t="s">
        <v>122</v>
      </c>
      <c r="E36" s="66" t="s">
        <v>188</v>
      </c>
      <c r="F36" s="161" t="s">
        <v>246</v>
      </c>
      <c r="G36" s="66" t="s">
        <v>204</v>
      </c>
      <c r="H36" s="66" t="s">
        <v>256</v>
      </c>
      <c r="I36" s="66" t="s">
        <v>205</v>
      </c>
      <c r="J36" s="66" t="s">
        <v>222</v>
      </c>
      <c r="K36" s="65"/>
      <c r="L36" s="65"/>
      <c r="M36" s="65"/>
    </row>
    <row r="37" spans="1:14" ht="12.75">
      <c r="A37" s="136" t="s">
        <v>171</v>
      </c>
      <c r="B37" s="89" t="s">
        <v>50</v>
      </c>
      <c r="C37" s="89"/>
      <c r="D37" s="85"/>
      <c r="E37" s="85"/>
      <c r="F37" s="151"/>
      <c r="G37" s="82"/>
      <c r="H37" s="82"/>
      <c r="I37" s="85"/>
      <c r="J37" s="82"/>
      <c r="K37" s="68"/>
      <c r="L37" s="68"/>
      <c r="M37" s="68"/>
      <c r="N37" s="68"/>
    </row>
    <row r="38" spans="1:14" s="102" customFormat="1" ht="105.75" customHeight="1">
      <c r="A38" s="137" t="s">
        <v>172</v>
      </c>
      <c r="B38" s="100" t="s">
        <v>106</v>
      </c>
      <c r="C38" s="66" t="s">
        <v>189</v>
      </c>
      <c r="D38" s="100" t="s">
        <v>124</v>
      </c>
      <c r="E38" s="100" t="s">
        <v>136</v>
      </c>
      <c r="F38" s="152" t="s">
        <v>194</v>
      </c>
      <c r="G38" s="66"/>
      <c r="H38" s="66" t="s">
        <v>10</v>
      </c>
      <c r="I38" s="100"/>
      <c r="J38" s="66"/>
      <c r="K38" s="101"/>
      <c r="L38" s="101"/>
      <c r="M38" s="101"/>
      <c r="N38" s="101"/>
    </row>
    <row r="39" spans="1:14" ht="55.5" customHeight="1">
      <c r="A39" s="125" t="s">
        <v>173</v>
      </c>
      <c r="B39" s="83" t="s">
        <v>190</v>
      </c>
      <c r="C39" s="83" t="s">
        <v>137</v>
      </c>
      <c r="D39" s="85" t="s">
        <v>125</v>
      </c>
      <c r="E39" s="82" t="s">
        <v>138</v>
      </c>
      <c r="F39" s="151" t="s">
        <v>193</v>
      </c>
      <c r="G39" s="82" t="s">
        <v>218</v>
      </c>
      <c r="H39" s="66" t="s">
        <v>257</v>
      </c>
      <c r="I39" s="85"/>
      <c r="J39" s="82"/>
      <c r="K39" s="69"/>
      <c r="L39" s="69"/>
      <c r="M39" s="69"/>
      <c r="N39" s="69"/>
    </row>
    <row r="40" spans="1:14" s="110" customFormat="1" ht="62.25" customHeight="1">
      <c r="A40" s="125" t="s">
        <v>174</v>
      </c>
      <c r="B40" s="83" t="s">
        <v>121</v>
      </c>
      <c r="C40" s="83" t="s">
        <v>139</v>
      </c>
      <c r="D40" s="85" t="s">
        <v>122</v>
      </c>
      <c r="E40" s="82" t="s">
        <v>140</v>
      </c>
      <c r="F40" s="151" t="s">
        <v>195</v>
      </c>
      <c r="G40" s="75"/>
      <c r="H40" s="82" t="s">
        <v>10</v>
      </c>
      <c r="I40" s="85"/>
      <c r="J40" s="82"/>
      <c r="K40" s="76"/>
      <c r="L40" s="76"/>
      <c r="M40" s="76"/>
      <c r="N40" s="76"/>
    </row>
    <row r="41" spans="1:14" ht="66.75" customHeight="1">
      <c r="A41" s="125" t="s">
        <v>175</v>
      </c>
      <c r="B41" s="83" t="s">
        <v>141</v>
      </c>
      <c r="C41" s="83" t="s">
        <v>142</v>
      </c>
      <c r="D41" s="85" t="s">
        <v>122</v>
      </c>
      <c r="E41" s="82" t="s">
        <v>143</v>
      </c>
      <c r="F41" s="160" t="s">
        <v>219</v>
      </c>
      <c r="G41" s="82" t="s">
        <v>247</v>
      </c>
      <c r="H41" s="82" t="s">
        <v>10</v>
      </c>
      <c r="I41" s="85"/>
      <c r="J41" s="82"/>
      <c r="K41" s="69"/>
      <c r="L41" s="69"/>
      <c r="M41" s="69"/>
      <c r="N41" s="69"/>
    </row>
    <row r="42" spans="1:24" ht="76.5" customHeight="1">
      <c r="A42" s="180" t="s">
        <v>223</v>
      </c>
      <c r="B42" s="83" t="s">
        <v>224</v>
      </c>
      <c r="C42" s="83" t="s">
        <v>230</v>
      </c>
      <c r="D42" s="85" t="s">
        <v>122</v>
      </c>
      <c r="E42" s="82" t="s">
        <v>248</v>
      </c>
      <c r="F42" s="83" t="s">
        <v>229</v>
      </c>
      <c r="G42" s="82" t="s">
        <v>231</v>
      </c>
      <c r="H42" s="66" t="s">
        <v>242</v>
      </c>
      <c r="I42" s="153"/>
      <c r="J42" s="153"/>
      <c r="K42" s="154"/>
      <c r="L42" s="154"/>
      <c r="M42" s="154"/>
      <c r="N42" s="155"/>
      <c r="O42" s="16"/>
      <c r="P42" s="16"/>
      <c r="Q42" s="16"/>
      <c r="R42" s="16"/>
      <c r="S42" s="16"/>
      <c r="T42" s="16"/>
      <c r="U42" s="16"/>
      <c r="V42" s="16"/>
      <c r="W42" s="16"/>
      <c r="X42" s="16"/>
    </row>
    <row r="43" spans="1:24" ht="135.75" customHeight="1">
      <c r="A43" s="180" t="s">
        <v>225</v>
      </c>
      <c r="B43" s="83" t="s">
        <v>226</v>
      </c>
      <c r="C43" s="83" t="s">
        <v>232</v>
      </c>
      <c r="D43" s="85" t="s">
        <v>124</v>
      </c>
      <c r="E43" s="82"/>
      <c r="F43" s="160"/>
      <c r="G43" s="82"/>
      <c r="H43" s="82"/>
      <c r="I43" s="82"/>
      <c r="J43" s="82"/>
      <c r="K43" s="85"/>
      <c r="L43" s="85"/>
      <c r="M43" s="85"/>
      <c r="N43" s="178"/>
      <c r="O43" s="16"/>
      <c r="P43" s="16"/>
      <c r="Q43" s="16"/>
      <c r="R43" s="16"/>
      <c r="S43" s="16"/>
      <c r="T43" s="16"/>
      <c r="U43" s="16"/>
      <c r="V43" s="16"/>
      <c r="W43" s="16"/>
      <c r="X43" s="16"/>
    </row>
    <row r="44" spans="1:24" s="177" customFormat="1" ht="140.25" customHeight="1">
      <c r="A44" s="180" t="s">
        <v>227</v>
      </c>
      <c r="B44" s="83" t="s">
        <v>228</v>
      </c>
      <c r="C44" s="83" t="s">
        <v>233</v>
      </c>
      <c r="D44" s="85" t="s">
        <v>123</v>
      </c>
      <c r="E44" s="82" t="s">
        <v>234</v>
      </c>
      <c r="F44" s="160" t="s">
        <v>235</v>
      </c>
      <c r="G44" s="82"/>
      <c r="H44" s="66" t="s">
        <v>259</v>
      </c>
      <c r="I44" s="82"/>
      <c r="J44" s="82"/>
      <c r="K44" s="76"/>
      <c r="L44" s="76"/>
      <c r="M44" s="76"/>
      <c r="N44" s="178"/>
      <c r="O44" s="16"/>
      <c r="P44" s="16"/>
      <c r="Q44" s="16"/>
      <c r="R44" s="16"/>
      <c r="S44" s="16"/>
      <c r="T44" s="16"/>
      <c r="U44" s="16"/>
      <c r="V44" s="16"/>
      <c r="W44" s="16"/>
      <c r="X44" s="16"/>
    </row>
    <row r="45" spans="2:8" ht="52.5">
      <c r="B45" s="186" t="s">
        <v>263</v>
      </c>
      <c r="D45" s="186" t="s">
        <v>124</v>
      </c>
      <c r="E45" s="195" t="s">
        <v>264</v>
      </c>
      <c r="H45" s="185" t="s">
        <v>262</v>
      </c>
    </row>
    <row r="46" spans="1:14" s="182" customFormat="1" ht="39">
      <c r="A46" s="187"/>
      <c r="B46" s="188" t="s">
        <v>260</v>
      </c>
      <c r="C46" s="189"/>
      <c r="D46" s="197" t="s">
        <v>124</v>
      </c>
      <c r="E46" s="196" t="s">
        <v>55</v>
      </c>
      <c r="F46" s="192"/>
      <c r="G46" s="189"/>
      <c r="H46" s="185" t="s">
        <v>261</v>
      </c>
      <c r="I46" s="189"/>
      <c r="J46" s="189"/>
      <c r="K46" s="193"/>
      <c r="L46" s="193"/>
      <c r="M46" s="193"/>
      <c r="N46" s="193"/>
    </row>
    <row r="47" spans="1:14" s="182" customFormat="1" ht="12.75">
      <c r="A47" s="187"/>
      <c r="B47" s="188"/>
      <c r="C47" s="189"/>
      <c r="D47" s="190"/>
      <c r="E47" s="191"/>
      <c r="F47" s="192"/>
      <c r="G47" s="189"/>
      <c r="H47" s="185"/>
      <c r="I47" s="189"/>
      <c r="J47" s="189"/>
      <c r="K47" s="193"/>
      <c r="L47" s="193"/>
      <c r="M47" s="193"/>
      <c r="N47" s="193"/>
    </row>
    <row r="48" spans="1:24" ht="27.75" thickBot="1">
      <c r="A48" s="166" t="s">
        <v>15</v>
      </c>
      <c r="B48" s="166"/>
      <c r="C48" s="92"/>
      <c r="D48" s="93"/>
      <c r="E48" s="93"/>
      <c r="F48" s="93"/>
      <c r="G48" s="91"/>
      <c r="H48" s="91"/>
      <c r="I48" s="94"/>
      <c r="J48" s="93"/>
      <c r="K48" s="1"/>
      <c r="L48" s="1"/>
      <c r="M48" s="1"/>
      <c r="N48" s="37"/>
      <c r="O48" s="16"/>
      <c r="P48" s="16"/>
      <c r="Q48" s="16"/>
      <c r="R48" s="16"/>
      <c r="S48" s="16"/>
      <c r="T48" s="16"/>
      <c r="U48" s="16"/>
      <c r="V48" s="16"/>
      <c r="W48" s="16"/>
      <c r="X48" s="16"/>
    </row>
    <row r="49" spans="1:24" ht="244.5">
      <c r="A49" s="167" t="s">
        <v>95</v>
      </c>
      <c r="B49" s="168"/>
      <c r="C49" s="168"/>
      <c r="D49" s="168"/>
      <c r="E49" s="168"/>
      <c r="F49" s="168"/>
      <c r="G49" s="174"/>
      <c r="H49" s="174"/>
      <c r="I49" s="168"/>
      <c r="J49" s="169"/>
      <c r="K49" s="52"/>
      <c r="L49" s="52"/>
      <c r="M49" s="52"/>
      <c r="N49" s="37"/>
      <c r="O49" s="16"/>
      <c r="P49" s="16"/>
      <c r="Q49" s="16"/>
      <c r="R49" s="16"/>
      <c r="S49" s="16"/>
      <c r="T49" s="16"/>
      <c r="U49" s="16"/>
      <c r="V49" s="16"/>
      <c r="W49" s="16"/>
      <c r="X49" s="16"/>
    </row>
    <row r="50" spans="1:24" ht="15">
      <c r="A50" s="138" t="s">
        <v>96</v>
      </c>
      <c r="B50" s="95"/>
      <c r="C50" s="95"/>
      <c r="D50" s="95"/>
      <c r="E50" s="95"/>
      <c r="F50" s="95"/>
      <c r="G50" s="90"/>
      <c r="H50" s="90"/>
      <c r="I50" s="96"/>
      <c r="J50" s="97"/>
      <c r="K50" s="40"/>
      <c r="L50" s="40"/>
      <c r="M50" s="40"/>
      <c r="N50" s="37"/>
      <c r="O50" s="16"/>
      <c r="P50" s="16"/>
      <c r="Q50" s="16"/>
      <c r="R50" s="16"/>
      <c r="S50" s="16"/>
      <c r="T50" s="16"/>
      <c r="U50" s="16"/>
      <c r="V50" s="16"/>
      <c r="W50" s="16"/>
      <c r="X50" s="16"/>
    </row>
    <row r="51" spans="1:24" ht="15">
      <c r="A51" s="138" t="s">
        <v>97</v>
      </c>
      <c r="B51" s="95"/>
      <c r="C51" s="95"/>
      <c r="D51" s="95"/>
      <c r="E51" s="95"/>
      <c r="F51" s="95"/>
      <c r="G51" s="90"/>
      <c r="H51" s="90"/>
      <c r="I51" s="96"/>
      <c r="J51" s="97"/>
      <c r="K51" s="40"/>
      <c r="L51" s="40"/>
      <c r="M51" s="40"/>
      <c r="N51" s="37"/>
      <c r="O51" s="16"/>
      <c r="P51" s="16"/>
      <c r="Q51" s="16"/>
      <c r="R51" s="16"/>
      <c r="S51" s="16"/>
      <c r="T51" s="16"/>
      <c r="U51" s="16"/>
      <c r="V51" s="16"/>
      <c r="W51" s="16"/>
      <c r="X51" s="16"/>
    </row>
    <row r="52" spans="1:14" ht="13.5">
      <c r="A52" s="139"/>
      <c r="B52" s="39"/>
      <c r="C52" s="39"/>
      <c r="D52" s="39"/>
      <c r="E52" s="39"/>
      <c r="F52" s="39"/>
      <c r="G52" s="175"/>
      <c r="H52" s="175"/>
      <c r="I52" s="45"/>
      <c r="J52" s="40"/>
      <c r="K52" s="40"/>
      <c r="L52" s="40"/>
      <c r="M52" s="40"/>
      <c r="N52" s="38"/>
    </row>
    <row r="53" spans="1:14" ht="13.5">
      <c r="A53" s="140" t="s">
        <v>4</v>
      </c>
      <c r="B53" s="39"/>
      <c r="C53" s="39"/>
      <c r="D53" s="39"/>
      <c r="E53" s="39"/>
      <c r="F53" s="39"/>
      <c r="G53" s="175"/>
      <c r="H53" s="175"/>
      <c r="I53" s="45"/>
      <c r="J53" s="40"/>
      <c r="K53" s="40"/>
      <c r="L53" s="40"/>
      <c r="M53" s="40"/>
      <c r="N53" s="38"/>
    </row>
    <row r="54" spans="1:14" ht="13.5">
      <c r="A54" s="139" t="s">
        <v>12</v>
      </c>
      <c r="B54" s="39"/>
      <c r="C54" s="39"/>
      <c r="D54" s="39"/>
      <c r="E54" s="39"/>
      <c r="F54" s="39"/>
      <c r="G54" s="175"/>
      <c r="H54" s="175"/>
      <c r="I54" s="45"/>
      <c r="J54" s="40"/>
      <c r="K54" s="40"/>
      <c r="L54" s="40"/>
      <c r="M54" s="40"/>
      <c r="N54" s="38"/>
    </row>
    <row r="55" spans="1:14" ht="13.5">
      <c r="A55" s="139" t="s">
        <v>34</v>
      </c>
      <c r="B55" s="39"/>
      <c r="C55" s="39"/>
      <c r="D55" s="39"/>
      <c r="E55" s="39"/>
      <c r="F55" s="39"/>
      <c r="G55" s="175"/>
      <c r="H55" s="175"/>
      <c r="I55" s="45"/>
      <c r="J55" s="40"/>
      <c r="K55" s="40"/>
      <c r="L55" s="40"/>
      <c r="M55" s="40"/>
      <c r="N55" s="38"/>
    </row>
    <row r="56" spans="1:14" ht="13.5">
      <c r="A56" s="139" t="s">
        <v>35</v>
      </c>
      <c r="B56" s="39"/>
      <c r="C56" s="39"/>
      <c r="D56" s="39"/>
      <c r="E56" s="39"/>
      <c r="F56" s="39"/>
      <c r="G56" s="175"/>
      <c r="H56" s="175"/>
      <c r="I56" s="45"/>
      <c r="J56" s="40"/>
      <c r="K56" s="40"/>
      <c r="L56" s="40"/>
      <c r="M56" s="40"/>
      <c r="N56" s="38"/>
    </row>
    <row r="57" spans="1:14" ht="13.5">
      <c r="A57" s="139" t="s">
        <v>13</v>
      </c>
      <c r="B57" s="39"/>
      <c r="C57" s="39"/>
      <c r="D57" s="39"/>
      <c r="E57" s="39"/>
      <c r="F57" s="39"/>
      <c r="G57" s="175"/>
      <c r="H57" s="175"/>
      <c r="I57" s="45"/>
      <c r="J57" s="40"/>
      <c r="K57" s="40"/>
      <c r="L57" s="40"/>
      <c r="M57" s="40"/>
      <c r="N57" s="38"/>
    </row>
    <row r="58" spans="1:14" ht="13.5">
      <c r="A58" s="139" t="s">
        <v>36</v>
      </c>
      <c r="B58" s="39"/>
      <c r="C58" s="39"/>
      <c r="D58" s="39"/>
      <c r="E58" s="39"/>
      <c r="F58" s="39"/>
      <c r="G58" s="175"/>
      <c r="H58" s="175"/>
      <c r="I58" s="45"/>
      <c r="J58" s="40"/>
      <c r="K58" s="40"/>
      <c r="L58" s="40"/>
      <c r="M58" s="40"/>
      <c r="N58" s="38"/>
    </row>
    <row r="59" spans="1:13" ht="13.5">
      <c r="A59" s="139" t="s">
        <v>37</v>
      </c>
      <c r="B59" s="39"/>
      <c r="C59" s="39"/>
      <c r="D59" s="39"/>
      <c r="E59" s="39"/>
      <c r="F59" s="39"/>
      <c r="G59" s="175"/>
      <c r="H59" s="175"/>
      <c r="I59" s="45"/>
      <c r="J59" s="40"/>
      <c r="K59" s="40"/>
      <c r="L59" s="40"/>
      <c r="M59" s="40"/>
    </row>
    <row r="60" spans="1:13" ht="13.5">
      <c r="A60" s="139" t="s">
        <v>5</v>
      </c>
      <c r="B60" s="39"/>
      <c r="C60" s="39"/>
      <c r="D60" s="39"/>
      <c r="E60" s="39"/>
      <c r="F60" s="39"/>
      <c r="G60" s="175"/>
      <c r="H60" s="175"/>
      <c r="I60" s="45"/>
      <c r="J60" s="40"/>
      <c r="K60" s="40"/>
      <c r="L60" s="40"/>
      <c r="M60" s="40"/>
    </row>
    <row r="61" spans="1:13" ht="14.25" thickBot="1">
      <c r="A61" s="141"/>
      <c r="B61" s="41"/>
      <c r="C61" s="41"/>
      <c r="D61" s="41"/>
      <c r="E61" s="41"/>
      <c r="F61" s="41"/>
      <c r="G61" s="176"/>
      <c r="H61" s="176"/>
      <c r="I61" s="46"/>
      <c r="J61" s="42"/>
      <c r="K61" s="42"/>
      <c r="L61" s="42"/>
      <c r="M61" s="42"/>
    </row>
  </sheetData>
  <sheetProtection/>
  <dataValidations count="1">
    <dataValidation type="list" allowBlank="1" showInputMessage="1" showErrorMessage="1" sqref="D6:D7 D10">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0.25">
      <c r="A1" s="200" t="str">
        <f>Setup!A2</f>
        <v>MIC Special Session</v>
      </c>
      <c r="B1" s="200"/>
      <c r="C1" s="200"/>
      <c r="D1" s="48"/>
      <c r="E1" s="18"/>
      <c r="F1" s="18"/>
      <c r="G1" s="18"/>
      <c r="H1" s="18"/>
      <c r="I1" s="18"/>
    </row>
    <row r="2" spans="1:9" s="17" customFormat="1" ht="18">
      <c r="A2" s="201" t="str">
        <f>Setup!A5</f>
        <v>Fuel Cost Policy</v>
      </c>
      <c r="B2" s="201"/>
      <c r="C2" s="201"/>
      <c r="D2" s="48"/>
      <c r="E2" s="18"/>
      <c r="F2" s="18"/>
      <c r="G2" s="18"/>
      <c r="H2" s="18"/>
      <c r="I2" s="18"/>
    </row>
    <row r="3" spans="1:8" s="1" customFormat="1" ht="18">
      <c r="A3" s="202" t="s">
        <v>6</v>
      </c>
      <c r="B3" s="202"/>
      <c r="C3" s="202"/>
      <c r="D3" s="56"/>
      <c r="E3" s="2"/>
      <c r="F3" s="2"/>
      <c r="G3" s="2"/>
      <c r="H3" s="2"/>
    </row>
    <row r="5" spans="1:3" ht="13.5">
      <c r="A5" s="53" t="s">
        <v>17</v>
      </c>
      <c r="C5" s="8"/>
    </row>
    <row r="6" spans="1:4" s="4" customFormat="1" ht="17.25" customHeight="1" thickBot="1">
      <c r="A6" s="203" t="s">
        <v>7</v>
      </c>
      <c r="B6" s="204"/>
      <c r="C6" s="10" t="s">
        <v>8</v>
      </c>
      <c r="D6" s="57"/>
    </row>
    <row r="7" spans="1:4" s="4" customFormat="1" ht="17.25" customHeight="1">
      <c r="A7" s="143" t="s">
        <v>144</v>
      </c>
      <c r="B7" s="115" t="s">
        <v>104</v>
      </c>
      <c r="C7" s="115"/>
      <c r="D7" s="57"/>
    </row>
    <row r="8" spans="1:4" s="4" customFormat="1" ht="16.5" customHeight="1">
      <c r="A8" s="126" t="s">
        <v>145</v>
      </c>
      <c r="B8" s="117" t="s">
        <v>130</v>
      </c>
      <c r="C8" s="117" t="s">
        <v>99</v>
      </c>
      <c r="D8" s="57"/>
    </row>
    <row r="9" spans="1:4" s="4" customFormat="1" ht="16.5" customHeight="1">
      <c r="A9" s="143" t="s">
        <v>146</v>
      </c>
      <c r="B9" s="116" t="s">
        <v>94</v>
      </c>
      <c r="C9" s="116" t="s">
        <v>132</v>
      </c>
      <c r="D9" s="57"/>
    </row>
    <row r="10" spans="1:4" s="4" customFormat="1" ht="16.5" customHeight="1">
      <c r="A10" s="126" t="s">
        <v>147</v>
      </c>
      <c r="B10" s="118" t="s">
        <v>131</v>
      </c>
      <c r="C10" s="118" t="s">
        <v>98</v>
      </c>
      <c r="D10" s="57"/>
    </row>
    <row r="11" spans="1:4" s="4" customFormat="1" ht="16.5" customHeight="1">
      <c r="A11" s="129" t="s">
        <v>148</v>
      </c>
      <c r="B11" s="119" t="s">
        <v>68</v>
      </c>
      <c r="C11" s="120" t="s">
        <v>90</v>
      </c>
      <c r="D11" s="57"/>
    </row>
    <row r="12" spans="1:3" ht="17.25" customHeight="1">
      <c r="A12" s="144" t="s">
        <v>149</v>
      </c>
      <c r="B12" s="121" t="s">
        <v>52</v>
      </c>
      <c r="C12" s="117" t="s">
        <v>100</v>
      </c>
    </row>
    <row r="13" spans="1:3" ht="17.25" customHeight="1">
      <c r="A13" s="145" t="s">
        <v>150</v>
      </c>
      <c r="B13" s="123" t="s">
        <v>53</v>
      </c>
      <c r="C13" s="120" t="s">
        <v>101</v>
      </c>
    </row>
    <row r="14" spans="1:3" ht="15.75" customHeight="1">
      <c r="A14" s="144" t="s">
        <v>151</v>
      </c>
      <c r="B14" s="121" t="s">
        <v>116</v>
      </c>
      <c r="C14" s="117" t="s">
        <v>117</v>
      </c>
    </row>
    <row r="15" spans="1:3" ht="29.25" customHeight="1">
      <c r="A15" s="149" t="s">
        <v>152</v>
      </c>
      <c r="B15" s="123" t="s">
        <v>54</v>
      </c>
      <c r="C15" s="120" t="s">
        <v>178</v>
      </c>
    </row>
    <row r="16" spans="1:3" ht="14.25" customHeight="1">
      <c r="A16" s="126" t="s">
        <v>153</v>
      </c>
      <c r="B16" s="122" t="s">
        <v>70</v>
      </c>
      <c r="C16" s="117" t="s">
        <v>115</v>
      </c>
    </row>
    <row r="17" spans="1:3" ht="12" customHeight="1">
      <c r="A17" s="129" t="s">
        <v>155</v>
      </c>
      <c r="B17" s="119" t="s">
        <v>72</v>
      </c>
      <c r="C17" s="120" t="s">
        <v>86</v>
      </c>
    </row>
    <row r="18" spans="1:3" ht="15.75" customHeight="1">
      <c r="A18" s="126" t="s">
        <v>157</v>
      </c>
      <c r="B18" s="122" t="s">
        <v>74</v>
      </c>
      <c r="C18" s="117" t="s">
        <v>87</v>
      </c>
    </row>
    <row r="19" spans="1:3" ht="13.5" customHeight="1">
      <c r="A19" s="129" t="s">
        <v>158</v>
      </c>
      <c r="B19" s="119" t="s">
        <v>76</v>
      </c>
      <c r="C19" s="120" t="s">
        <v>88</v>
      </c>
    </row>
    <row r="20" spans="1:3" ht="15" customHeight="1">
      <c r="A20" s="126" t="s">
        <v>159</v>
      </c>
      <c r="B20" s="122" t="s">
        <v>78</v>
      </c>
      <c r="C20" s="117" t="s">
        <v>89</v>
      </c>
    </row>
    <row r="21" spans="1:3" ht="12.75" customHeight="1">
      <c r="A21" s="146" t="s">
        <v>160</v>
      </c>
      <c r="B21" s="119" t="s">
        <v>80</v>
      </c>
      <c r="C21" s="120" t="s">
        <v>191</v>
      </c>
    </row>
    <row r="22" spans="1:3" ht="16.5" customHeight="1">
      <c r="A22" s="147" t="s">
        <v>161</v>
      </c>
      <c r="B22" s="122" t="s">
        <v>81</v>
      </c>
      <c r="C22" s="117" t="s">
        <v>118</v>
      </c>
    </row>
    <row r="23" spans="1:4" ht="15.75" customHeight="1">
      <c r="A23" s="146" t="s">
        <v>162</v>
      </c>
      <c r="B23" s="119" t="s">
        <v>82</v>
      </c>
      <c r="C23" s="120" t="s">
        <v>119</v>
      </c>
      <c r="D23" s="2"/>
    </row>
    <row r="24" spans="1:4" ht="16.5" customHeight="1">
      <c r="A24" s="126" t="s">
        <v>154</v>
      </c>
      <c r="B24" s="122" t="s">
        <v>83</v>
      </c>
      <c r="C24" s="117" t="s">
        <v>120</v>
      </c>
      <c r="D24" s="2"/>
    </row>
    <row r="25" spans="1:3" ht="13.5">
      <c r="A25" s="129" t="s">
        <v>163</v>
      </c>
      <c r="B25" s="119" t="s">
        <v>92</v>
      </c>
      <c r="C25" s="120" t="s">
        <v>93</v>
      </c>
    </row>
    <row r="26" spans="1:4" ht="13.5">
      <c r="A26" s="126" t="s">
        <v>164</v>
      </c>
      <c r="B26" s="122" t="s">
        <v>84</v>
      </c>
      <c r="C26" s="117" t="s">
        <v>102</v>
      </c>
      <c r="D26" s="2"/>
    </row>
    <row r="27" spans="1:3" ht="13.5">
      <c r="A27" s="129" t="s">
        <v>156</v>
      </c>
      <c r="B27" s="119" t="s">
        <v>91</v>
      </c>
      <c r="C27" s="120" t="s">
        <v>103</v>
      </c>
    </row>
    <row r="28" spans="1:4" ht="13.5">
      <c r="A28" s="148" t="s">
        <v>165</v>
      </c>
      <c r="B28" s="128" t="s">
        <v>105</v>
      </c>
      <c r="C28" s="128"/>
      <c r="D28" s="2"/>
    </row>
    <row r="29" spans="1:3" ht="13.5">
      <c r="A29" s="129" t="s">
        <v>166</v>
      </c>
      <c r="B29" s="120" t="s">
        <v>134</v>
      </c>
      <c r="C29" s="120" t="s">
        <v>185</v>
      </c>
    </row>
    <row r="30" spans="1:4" ht="26.25">
      <c r="A30" s="126" t="s">
        <v>167</v>
      </c>
      <c r="B30" s="117" t="s">
        <v>112</v>
      </c>
      <c r="C30" s="117" t="s">
        <v>186</v>
      </c>
      <c r="D30" s="2"/>
    </row>
    <row r="31" spans="1:3" ht="26.25">
      <c r="A31" s="129" t="s">
        <v>168</v>
      </c>
      <c r="B31" s="130" t="s">
        <v>107</v>
      </c>
      <c r="C31" s="120" t="s">
        <v>114</v>
      </c>
    </row>
    <row r="32" spans="1:3" ht="26.25">
      <c r="A32" s="126" t="s">
        <v>169</v>
      </c>
      <c r="B32" s="131" t="s">
        <v>108</v>
      </c>
      <c r="C32" s="117" t="s">
        <v>113</v>
      </c>
    </row>
    <row r="33" spans="1:3" ht="13.5">
      <c r="A33" s="129" t="s">
        <v>170</v>
      </c>
      <c r="B33" s="120" t="s">
        <v>135</v>
      </c>
      <c r="C33" s="120" t="s">
        <v>187</v>
      </c>
    </row>
    <row r="34" spans="1:3" ht="13.5">
      <c r="A34" s="148" t="s">
        <v>171</v>
      </c>
      <c r="B34" s="128" t="s">
        <v>50</v>
      </c>
      <c r="C34" s="128"/>
    </row>
    <row r="35" spans="1:3" ht="13.5">
      <c r="A35" s="146" t="s">
        <v>172</v>
      </c>
      <c r="B35" s="124" t="s">
        <v>106</v>
      </c>
      <c r="C35" s="120" t="s">
        <v>189</v>
      </c>
    </row>
    <row r="36" spans="1:3" ht="26.25">
      <c r="A36" s="126" t="s">
        <v>173</v>
      </c>
      <c r="B36" s="117" t="s">
        <v>190</v>
      </c>
      <c r="C36" s="117" t="s">
        <v>137</v>
      </c>
    </row>
    <row r="37" spans="1:3" ht="26.25">
      <c r="A37" s="129" t="s">
        <v>174</v>
      </c>
      <c r="B37" s="120" t="s">
        <v>121</v>
      </c>
      <c r="C37" s="120" t="s">
        <v>139</v>
      </c>
    </row>
    <row r="38" spans="1:3" ht="26.25">
      <c r="A38" s="150" t="s">
        <v>175</v>
      </c>
      <c r="B38" s="132" t="s">
        <v>141</v>
      </c>
      <c r="C38" s="132" t="s">
        <v>142</v>
      </c>
    </row>
    <row r="39" ht="13.5">
      <c r="A39" s="2"/>
    </row>
    <row r="40" ht="13.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0.25">
      <c r="A1" s="200" t="str">
        <f>Setup!A2</f>
        <v>MIC Special Session</v>
      </c>
      <c r="B1" s="200"/>
      <c r="C1" s="28"/>
    </row>
    <row r="2" spans="1:3" s="27" customFormat="1" ht="18">
      <c r="A2" s="201" t="str">
        <f>Setup!A5</f>
        <v>Fuel Cost Policy</v>
      </c>
      <c r="B2" s="201"/>
      <c r="C2" s="28"/>
    </row>
    <row r="3" spans="1:2" s="1" customFormat="1" ht="18">
      <c r="A3" s="202" t="s">
        <v>31</v>
      </c>
      <c r="B3" s="202"/>
    </row>
    <row r="5" spans="1:2" ht="13.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47"/>
  <sheetViews>
    <sheetView tabSelected="1" zoomScale="140" zoomScaleNormal="140" zoomScaleSheetLayoutView="140" zoomScalePageLayoutView="0" workbookViewId="0" topLeftCell="A5">
      <pane xSplit="2" ySplit="1" topLeftCell="C6" activePane="bottomRight" state="frozen"/>
      <selection pane="topLeft" activeCell="A5" sqref="A5"/>
      <selection pane="topRight" activeCell="C5" sqref="C5"/>
      <selection pane="bottomLeft" activeCell="A8" sqref="A8"/>
      <selection pane="bottomRight" activeCell="E48" sqref="E48"/>
    </sheetView>
  </sheetViews>
  <sheetFormatPr defaultColWidth="9.140625" defaultRowHeight="12.75"/>
  <cols>
    <col min="1" max="1" width="8.8515625" style="58" customWidth="1"/>
    <col min="2" max="2" width="17.28125" style="58" customWidth="1"/>
    <col min="3" max="3" width="11.421875" style="58" customWidth="1"/>
    <col min="4" max="4" width="17.71093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70" customFormat="1" ht="51" customHeight="1">
      <c r="A7" s="67" t="s">
        <v>11</v>
      </c>
      <c r="B7" s="44" t="s">
        <v>51</v>
      </c>
      <c r="C7" s="48" t="s">
        <v>19</v>
      </c>
      <c r="D7" s="47" t="s">
        <v>10</v>
      </c>
      <c r="E7" s="21" t="s">
        <v>258</v>
      </c>
      <c r="F7" s="47" t="s">
        <v>0</v>
      </c>
      <c r="G7" s="47" t="s">
        <v>1</v>
      </c>
      <c r="H7" s="49" t="s">
        <v>2</v>
      </c>
      <c r="I7" s="47" t="s">
        <v>3</v>
      </c>
      <c r="J7" s="47" t="s">
        <v>46</v>
      </c>
      <c r="K7" s="47" t="s">
        <v>47</v>
      </c>
      <c r="L7" s="47" t="s">
        <v>48</v>
      </c>
      <c r="M7" s="16"/>
      <c r="N7" s="16"/>
      <c r="O7" s="16"/>
      <c r="P7" s="16"/>
      <c r="Q7" s="16"/>
      <c r="R7" s="16"/>
      <c r="S7" s="16"/>
      <c r="T7" s="16"/>
      <c r="U7" s="16"/>
      <c r="V7" s="16"/>
      <c r="W7" s="16"/>
    </row>
    <row r="8" spans="1:23" s="70" customFormat="1" ht="12.75">
      <c r="A8" s="134" t="s">
        <v>144</v>
      </c>
      <c r="B8" s="44" t="s">
        <v>104</v>
      </c>
      <c r="C8" s="48"/>
      <c r="D8" s="47"/>
      <c r="E8" s="69"/>
      <c r="F8" s="69"/>
      <c r="G8" s="69"/>
      <c r="H8" s="51"/>
      <c r="I8" s="69"/>
      <c r="J8" s="69"/>
      <c r="K8" s="69"/>
      <c r="L8" s="69"/>
      <c r="M8" s="16"/>
      <c r="N8" s="16"/>
      <c r="O8" s="16"/>
      <c r="P8" s="16"/>
      <c r="Q8" s="16"/>
      <c r="R8" s="16"/>
      <c r="S8" s="16"/>
      <c r="T8" s="16"/>
      <c r="U8" s="16"/>
      <c r="V8" s="16"/>
      <c r="W8" s="16"/>
    </row>
    <row r="9" spans="1:23" s="70" customFormat="1" ht="132">
      <c r="A9" s="125" t="s">
        <v>145</v>
      </c>
      <c r="B9" s="83" t="s">
        <v>130</v>
      </c>
      <c r="C9" s="85" t="s">
        <v>122</v>
      </c>
      <c r="D9" s="82" t="s">
        <v>66</v>
      </c>
      <c r="E9" s="183" t="s">
        <v>267</v>
      </c>
      <c r="F9" s="69"/>
      <c r="G9" s="69"/>
      <c r="H9" s="51"/>
      <c r="I9" s="69"/>
      <c r="J9" s="69"/>
      <c r="K9" s="69"/>
      <c r="L9" s="69"/>
      <c r="M9" s="16"/>
      <c r="N9" s="16"/>
      <c r="O9" s="16"/>
      <c r="P9" s="16"/>
      <c r="Q9" s="16"/>
      <c r="R9" s="16"/>
      <c r="S9" s="16"/>
      <c r="T9" s="16"/>
      <c r="U9" s="16"/>
      <c r="V9" s="16"/>
      <c r="W9" s="16"/>
    </row>
    <row r="10" spans="1:23" s="71" customFormat="1" ht="52.5">
      <c r="A10" s="179" t="s">
        <v>146</v>
      </c>
      <c r="B10" s="83" t="s">
        <v>236</v>
      </c>
      <c r="C10" s="85" t="s">
        <v>122</v>
      </c>
      <c r="D10" s="82" t="s">
        <v>238</v>
      </c>
      <c r="E10" s="82" t="s">
        <v>10</v>
      </c>
      <c r="F10" s="69"/>
      <c r="G10" s="69"/>
      <c r="H10" s="51"/>
      <c r="I10" s="69"/>
      <c r="J10" s="69"/>
      <c r="K10" s="69"/>
      <c r="L10" s="69"/>
      <c r="M10" s="16"/>
      <c r="N10" s="16"/>
      <c r="O10" s="16"/>
      <c r="P10" s="16"/>
      <c r="Q10" s="16"/>
      <c r="R10" s="16"/>
      <c r="S10" s="16"/>
      <c r="T10" s="16"/>
      <c r="U10" s="16"/>
      <c r="V10" s="16"/>
      <c r="W10" s="16"/>
    </row>
    <row r="11" spans="1:23" s="71" customFormat="1" ht="210.75">
      <c r="A11" s="111" t="s">
        <v>147</v>
      </c>
      <c r="B11" s="49" t="s">
        <v>94</v>
      </c>
      <c r="C11" s="91" t="s">
        <v>122</v>
      </c>
      <c r="D11" s="47" t="s">
        <v>55</v>
      </c>
      <c r="E11" s="98" t="s">
        <v>250</v>
      </c>
      <c r="F11" s="69"/>
      <c r="G11" s="69"/>
      <c r="H11" s="51"/>
      <c r="I11" s="69"/>
      <c r="J11" s="69"/>
      <c r="K11" s="69"/>
      <c r="L11" s="69"/>
      <c r="M11" s="16"/>
      <c r="N11" s="16"/>
      <c r="O11" s="16"/>
      <c r="P11" s="16"/>
      <c r="Q11" s="16"/>
      <c r="R11" s="16"/>
      <c r="S11" s="16"/>
      <c r="T11" s="16"/>
      <c r="U11" s="16"/>
      <c r="V11" s="16"/>
      <c r="W11" s="16"/>
    </row>
    <row r="12" spans="1:5" s="50" customFormat="1" ht="208.5" customHeight="1">
      <c r="A12" s="111" t="s">
        <v>148</v>
      </c>
      <c r="B12" s="98" t="s">
        <v>131</v>
      </c>
      <c r="C12" s="86"/>
      <c r="D12" s="86"/>
      <c r="E12" s="98" t="s">
        <v>252</v>
      </c>
    </row>
    <row r="13" spans="1:23" s="50" customFormat="1" ht="92.25">
      <c r="A13" s="125" t="s">
        <v>149</v>
      </c>
      <c r="B13" s="87" t="s">
        <v>68</v>
      </c>
      <c r="C13" s="82" t="s">
        <v>122</v>
      </c>
      <c r="D13" s="82" t="s">
        <v>69</v>
      </c>
      <c r="E13" s="198" t="s">
        <v>266</v>
      </c>
      <c r="F13" s="51"/>
      <c r="G13" s="51"/>
      <c r="H13" s="51"/>
      <c r="I13" s="51"/>
      <c r="J13" s="51"/>
      <c r="K13" s="51"/>
      <c r="L13" s="51"/>
      <c r="M13" s="66"/>
      <c r="N13" s="66"/>
      <c r="O13" s="66"/>
      <c r="P13" s="66"/>
      <c r="Q13" s="66"/>
      <c r="R13" s="66"/>
      <c r="S13" s="66"/>
      <c r="T13" s="66"/>
      <c r="U13" s="66"/>
      <c r="V13" s="66"/>
      <c r="W13" s="66"/>
    </row>
    <row r="14" spans="1:23" s="50" customFormat="1" ht="92.25">
      <c r="A14" s="125" t="s">
        <v>150</v>
      </c>
      <c r="B14" s="103" t="s">
        <v>52</v>
      </c>
      <c r="C14" s="82" t="s">
        <v>122</v>
      </c>
      <c r="D14" s="87" t="s">
        <v>56</v>
      </c>
      <c r="E14" s="183" t="s">
        <v>10</v>
      </c>
      <c r="F14" s="65"/>
      <c r="G14" s="51"/>
      <c r="H14" s="51"/>
      <c r="I14" s="51"/>
      <c r="J14" s="51"/>
      <c r="K14" s="51"/>
      <c r="L14" s="51"/>
      <c r="M14" s="66"/>
      <c r="N14" s="66"/>
      <c r="O14" s="66"/>
      <c r="P14" s="66"/>
      <c r="Q14" s="66"/>
      <c r="R14" s="66"/>
      <c r="S14" s="66"/>
      <c r="T14" s="66"/>
      <c r="U14" s="66"/>
      <c r="V14" s="66"/>
      <c r="W14" s="66"/>
    </row>
    <row r="15" spans="1:23" s="50" customFormat="1" ht="92.25">
      <c r="A15" s="125" t="s">
        <v>151</v>
      </c>
      <c r="B15" s="103" t="s">
        <v>53</v>
      </c>
      <c r="C15" s="82" t="s">
        <v>122</v>
      </c>
      <c r="D15" s="87" t="s">
        <v>56</v>
      </c>
      <c r="E15" s="183" t="s">
        <v>10</v>
      </c>
      <c r="F15" s="51"/>
      <c r="G15" s="51"/>
      <c r="I15" s="51"/>
      <c r="J15" s="51"/>
      <c r="K15" s="51"/>
      <c r="L15" s="51"/>
      <c r="M15" s="66"/>
      <c r="N15" s="66"/>
      <c r="O15" s="66"/>
      <c r="P15" s="66"/>
      <c r="Q15" s="66"/>
      <c r="R15" s="66"/>
      <c r="S15" s="66"/>
      <c r="T15" s="66"/>
      <c r="U15" s="66"/>
      <c r="V15" s="66"/>
      <c r="W15" s="66"/>
    </row>
    <row r="16" spans="1:12" s="70" customFormat="1" ht="144.75">
      <c r="A16" s="125" t="s">
        <v>152</v>
      </c>
      <c r="B16" s="103" t="s">
        <v>116</v>
      </c>
      <c r="C16" s="82" t="s">
        <v>122</v>
      </c>
      <c r="D16" s="127" t="s">
        <v>176</v>
      </c>
      <c r="E16" s="98" t="s">
        <v>10</v>
      </c>
      <c r="F16" s="68"/>
      <c r="G16" s="68"/>
      <c r="H16" s="50"/>
      <c r="I16" s="68"/>
      <c r="J16" s="68"/>
      <c r="K16" s="68"/>
      <c r="L16" s="68"/>
    </row>
    <row r="17" spans="1:12" s="70" customFormat="1" ht="52.5">
      <c r="A17" s="111" t="s">
        <v>153</v>
      </c>
      <c r="B17" s="103" t="s">
        <v>54</v>
      </c>
      <c r="C17" s="82" t="s">
        <v>122</v>
      </c>
      <c r="D17" s="87" t="s">
        <v>177</v>
      </c>
      <c r="E17" s="98" t="s">
        <v>10</v>
      </c>
      <c r="F17" s="69"/>
      <c r="G17" s="69"/>
      <c r="H17" s="51"/>
      <c r="I17" s="69"/>
      <c r="J17" s="69"/>
      <c r="K17" s="69"/>
      <c r="L17" s="69"/>
    </row>
    <row r="18" spans="1:12" s="70" customFormat="1" ht="78.75">
      <c r="A18" s="111" t="s">
        <v>155</v>
      </c>
      <c r="B18" s="104" t="s">
        <v>70</v>
      </c>
      <c r="C18" s="82" t="s">
        <v>123</v>
      </c>
      <c r="D18" s="82" t="s">
        <v>71</v>
      </c>
      <c r="E18" s="98" t="s">
        <v>253</v>
      </c>
      <c r="F18" s="69"/>
      <c r="G18" s="69"/>
      <c r="H18" s="51"/>
      <c r="I18" s="69"/>
      <c r="J18" s="69"/>
      <c r="K18" s="69"/>
      <c r="L18" s="69"/>
    </row>
    <row r="19" spans="1:12" s="70" customFormat="1" ht="78.75">
      <c r="A19" s="111" t="s">
        <v>157</v>
      </c>
      <c r="B19" s="104" t="s">
        <v>72</v>
      </c>
      <c r="C19" s="82" t="s">
        <v>123</v>
      </c>
      <c r="D19" s="82" t="s">
        <v>73</v>
      </c>
      <c r="E19" s="98" t="s">
        <v>254</v>
      </c>
      <c r="F19" s="69"/>
      <c r="G19" s="69"/>
      <c r="H19" s="51"/>
      <c r="I19" s="69"/>
      <c r="J19" s="69"/>
      <c r="K19" s="69"/>
      <c r="L19" s="69"/>
    </row>
    <row r="20" spans="1:23" s="70" customFormat="1" ht="92.25">
      <c r="A20" s="111" t="s">
        <v>158</v>
      </c>
      <c r="B20" s="104" t="s">
        <v>74</v>
      </c>
      <c r="C20" s="82" t="s">
        <v>123</v>
      </c>
      <c r="D20" s="82" t="s">
        <v>75</v>
      </c>
      <c r="E20" s="98" t="s">
        <v>254</v>
      </c>
      <c r="F20" s="69"/>
      <c r="G20" s="69"/>
      <c r="H20" s="51"/>
      <c r="I20" s="69"/>
      <c r="J20" s="69"/>
      <c r="K20" s="69"/>
      <c r="L20" s="69"/>
      <c r="M20" s="16"/>
      <c r="N20" s="16"/>
      <c r="O20" s="16"/>
      <c r="P20" s="16"/>
      <c r="Q20" s="16"/>
      <c r="R20" s="16"/>
      <c r="S20" s="16"/>
      <c r="T20" s="16"/>
      <c r="U20" s="16"/>
      <c r="V20" s="16"/>
      <c r="W20" s="16"/>
    </row>
    <row r="21" spans="1:23" s="70" customFormat="1" ht="78.75">
      <c r="A21" s="111" t="s">
        <v>159</v>
      </c>
      <c r="B21" s="104" t="s">
        <v>76</v>
      </c>
      <c r="C21" s="82" t="s">
        <v>123</v>
      </c>
      <c r="D21" s="82" t="s">
        <v>77</v>
      </c>
      <c r="E21" s="98" t="s">
        <v>254</v>
      </c>
      <c r="F21" s="69"/>
      <c r="G21" s="69"/>
      <c r="H21" s="51"/>
      <c r="I21" s="69"/>
      <c r="J21" s="69"/>
      <c r="K21" s="69"/>
      <c r="L21" s="69"/>
      <c r="M21" s="16"/>
      <c r="N21" s="16"/>
      <c r="O21" s="16"/>
      <c r="P21" s="16"/>
      <c r="Q21" s="16"/>
      <c r="R21" s="16"/>
      <c r="S21" s="16"/>
      <c r="T21" s="16"/>
      <c r="U21" s="16"/>
      <c r="V21" s="16"/>
      <c r="W21" s="16"/>
    </row>
    <row r="22" spans="1:23" s="70" customFormat="1" ht="105">
      <c r="A22" s="125" t="s">
        <v>160</v>
      </c>
      <c r="B22" s="104" t="s">
        <v>78</v>
      </c>
      <c r="C22" s="82" t="s">
        <v>123</v>
      </c>
      <c r="D22" s="82" t="s">
        <v>79</v>
      </c>
      <c r="E22" s="98" t="s">
        <v>254</v>
      </c>
      <c r="F22" s="69"/>
      <c r="G22" s="69"/>
      <c r="H22" s="51"/>
      <c r="I22" s="69"/>
      <c r="J22" s="69"/>
      <c r="K22" s="69"/>
      <c r="L22" s="69"/>
      <c r="M22" s="16"/>
      <c r="N22" s="16"/>
      <c r="O22" s="16"/>
      <c r="P22" s="16"/>
      <c r="Q22" s="16"/>
      <c r="R22" s="16"/>
      <c r="S22" s="16"/>
      <c r="T22" s="16"/>
      <c r="U22" s="16"/>
      <c r="V22" s="16"/>
      <c r="W22" s="16"/>
    </row>
    <row r="23" spans="1:12" s="70" customFormat="1" ht="141" customHeight="1">
      <c r="A23" s="125" t="s">
        <v>161</v>
      </c>
      <c r="B23" s="104" t="s">
        <v>80</v>
      </c>
      <c r="C23" s="82" t="s">
        <v>123</v>
      </c>
      <c r="D23" s="82" t="s">
        <v>180</v>
      </c>
      <c r="E23" s="98" t="s">
        <v>254</v>
      </c>
      <c r="F23" s="68"/>
      <c r="G23" s="68"/>
      <c r="H23" s="50"/>
      <c r="I23" s="68"/>
      <c r="J23" s="68"/>
      <c r="K23" s="68"/>
      <c r="L23" s="68"/>
    </row>
    <row r="24" spans="1:23" s="70" customFormat="1" ht="224.25">
      <c r="A24" s="125" t="s">
        <v>162</v>
      </c>
      <c r="B24" s="104" t="s">
        <v>81</v>
      </c>
      <c r="C24" s="82" t="s">
        <v>123</v>
      </c>
      <c r="D24" s="82" t="s">
        <v>181</v>
      </c>
      <c r="E24" s="98" t="s">
        <v>241</v>
      </c>
      <c r="F24" s="69"/>
      <c r="G24" s="69"/>
      <c r="H24" s="51"/>
      <c r="I24" s="69"/>
      <c r="J24" s="69"/>
      <c r="K24" s="69"/>
      <c r="L24" s="69"/>
      <c r="M24" s="16"/>
      <c r="N24" s="16"/>
      <c r="O24" s="16"/>
      <c r="P24" s="16"/>
      <c r="Q24" s="16"/>
      <c r="R24" s="16"/>
      <c r="S24" s="16"/>
      <c r="T24" s="16"/>
      <c r="U24" s="16"/>
      <c r="V24" s="16"/>
      <c r="W24" s="16"/>
    </row>
    <row r="25" spans="1:23" s="70" customFormat="1" ht="92.25">
      <c r="A25" s="125" t="s">
        <v>154</v>
      </c>
      <c r="B25" s="104" t="s">
        <v>82</v>
      </c>
      <c r="C25" s="82" t="s">
        <v>123</v>
      </c>
      <c r="D25" s="82" t="s">
        <v>182</v>
      </c>
      <c r="E25" s="98" t="s">
        <v>241</v>
      </c>
      <c r="F25" s="69"/>
      <c r="G25" s="69"/>
      <c r="H25" s="51"/>
      <c r="I25" s="69"/>
      <c r="J25" s="69"/>
      <c r="K25" s="69"/>
      <c r="L25" s="69"/>
      <c r="M25" s="16"/>
      <c r="N25" s="16"/>
      <c r="O25" s="16"/>
      <c r="P25" s="16"/>
      <c r="Q25" s="16"/>
      <c r="R25" s="16"/>
      <c r="S25" s="16"/>
      <c r="T25" s="16"/>
      <c r="U25" s="16"/>
      <c r="V25" s="16"/>
      <c r="W25" s="16"/>
    </row>
    <row r="26" spans="1:23" s="70" customFormat="1" ht="66">
      <c r="A26" s="111" t="s">
        <v>163</v>
      </c>
      <c r="B26" s="104" t="s">
        <v>83</v>
      </c>
      <c r="C26" s="82" t="s">
        <v>123</v>
      </c>
      <c r="D26" s="82" t="s">
        <v>183</v>
      </c>
      <c r="E26" s="98" t="s">
        <v>255</v>
      </c>
      <c r="F26" s="69"/>
      <c r="G26" s="69"/>
      <c r="H26" s="51"/>
      <c r="I26" s="69"/>
      <c r="J26" s="69"/>
      <c r="K26" s="69"/>
      <c r="L26" s="69"/>
      <c r="M26" s="16"/>
      <c r="N26" s="16"/>
      <c r="O26" s="16"/>
      <c r="P26" s="16"/>
      <c r="Q26" s="16"/>
      <c r="R26" s="16"/>
      <c r="S26" s="16"/>
      <c r="T26" s="16"/>
      <c r="U26" s="16"/>
      <c r="V26" s="16"/>
      <c r="W26" s="16"/>
    </row>
    <row r="27" spans="1:12" s="70" customFormat="1" ht="250.5">
      <c r="A27" s="125" t="s">
        <v>164</v>
      </c>
      <c r="B27" s="105" t="s">
        <v>92</v>
      </c>
      <c r="C27" s="82" t="s">
        <v>122</v>
      </c>
      <c r="D27" s="66" t="s">
        <v>133</v>
      </c>
      <c r="E27" s="98" t="s">
        <v>255</v>
      </c>
      <c r="F27" s="68"/>
      <c r="G27" s="68"/>
      <c r="H27" s="50"/>
      <c r="I27" s="68"/>
      <c r="J27" s="68"/>
      <c r="K27" s="68"/>
      <c r="L27" s="68"/>
    </row>
    <row r="28" spans="1:12" s="70" customFormat="1" ht="105">
      <c r="A28" s="111" t="s">
        <v>156</v>
      </c>
      <c r="B28" s="104" t="s">
        <v>84</v>
      </c>
      <c r="C28" s="82" t="s">
        <v>123</v>
      </c>
      <c r="D28" s="82" t="s">
        <v>184</v>
      </c>
      <c r="E28" s="98" t="s">
        <v>255</v>
      </c>
      <c r="F28" s="68"/>
      <c r="G28" s="68"/>
      <c r="H28" s="50"/>
      <c r="I28" s="68"/>
      <c r="J28" s="68"/>
      <c r="K28" s="68"/>
      <c r="L28" s="68"/>
    </row>
    <row r="29" spans="1:12" s="70" customFormat="1" ht="12.75">
      <c r="A29" s="111" t="s">
        <v>240</v>
      </c>
      <c r="B29" s="105" t="s">
        <v>91</v>
      </c>
      <c r="C29" s="100"/>
      <c r="D29" s="66"/>
      <c r="E29" s="66"/>
      <c r="F29" s="68"/>
      <c r="G29" s="68"/>
      <c r="H29" s="50"/>
      <c r="I29" s="68"/>
      <c r="J29" s="68"/>
      <c r="K29" s="68"/>
      <c r="L29" s="68"/>
    </row>
    <row r="30" spans="1:12" s="70" customFormat="1" ht="51" customHeight="1">
      <c r="A30" s="156"/>
      <c r="B30" s="157"/>
      <c r="C30" s="100"/>
      <c r="D30" s="159"/>
      <c r="E30" s="66"/>
      <c r="F30" s="68"/>
      <c r="G30" s="68"/>
      <c r="H30" s="50"/>
      <c r="I30" s="68"/>
      <c r="J30" s="68"/>
      <c r="K30" s="68"/>
      <c r="L30" s="68"/>
    </row>
    <row r="31" spans="1:12" s="70" customFormat="1" ht="12.75">
      <c r="A31" s="135" t="s">
        <v>165</v>
      </c>
      <c r="B31" s="99" t="s">
        <v>105</v>
      </c>
      <c r="C31" s="100"/>
      <c r="D31" s="100"/>
      <c r="E31" s="66"/>
      <c r="F31" s="69"/>
      <c r="G31" s="69"/>
      <c r="H31" s="51"/>
      <c r="I31" s="69"/>
      <c r="J31" s="69"/>
      <c r="K31" s="69"/>
      <c r="L31" s="69"/>
    </row>
    <row r="32" spans="1:12" s="70" customFormat="1" ht="118.5">
      <c r="A32" s="125" t="s">
        <v>166</v>
      </c>
      <c r="B32" s="83" t="s">
        <v>134</v>
      </c>
      <c r="C32" s="85" t="s">
        <v>122</v>
      </c>
      <c r="D32" s="82" t="s">
        <v>67</v>
      </c>
      <c r="E32" s="98" t="s">
        <v>255</v>
      </c>
      <c r="F32" s="69"/>
      <c r="G32" s="69"/>
      <c r="H32" s="51"/>
      <c r="I32" s="69"/>
      <c r="J32" s="69"/>
      <c r="K32" s="69"/>
      <c r="L32" s="69"/>
    </row>
    <row r="33" spans="1:12" s="70" customFormat="1" ht="153.75" customHeight="1">
      <c r="A33" s="125" t="s">
        <v>167</v>
      </c>
      <c r="B33" s="83" t="s">
        <v>112</v>
      </c>
      <c r="C33" s="85" t="s">
        <v>122</v>
      </c>
      <c r="D33" s="82" t="s">
        <v>111</v>
      </c>
      <c r="E33" s="82" t="s">
        <v>243</v>
      </c>
      <c r="F33" s="69"/>
      <c r="G33" s="69"/>
      <c r="H33" s="51"/>
      <c r="I33" s="69"/>
      <c r="J33" s="69"/>
      <c r="K33" s="69"/>
      <c r="L33" s="69"/>
    </row>
    <row r="34" spans="1:12" s="70" customFormat="1" ht="52.5">
      <c r="A34" s="111" t="s">
        <v>168</v>
      </c>
      <c r="B34" s="114" t="s">
        <v>107</v>
      </c>
      <c r="C34" s="66" t="s">
        <v>122</v>
      </c>
      <c r="D34" s="66" t="s">
        <v>109</v>
      </c>
      <c r="E34" s="66" t="s">
        <v>10</v>
      </c>
      <c r="F34" s="69"/>
      <c r="G34" s="69"/>
      <c r="H34" s="51"/>
      <c r="I34" s="69"/>
      <c r="J34" s="69"/>
      <c r="K34" s="69"/>
      <c r="L34" s="69"/>
    </row>
    <row r="35" spans="1:12" s="70" customFormat="1" ht="26.25">
      <c r="A35" s="111" t="s">
        <v>169</v>
      </c>
      <c r="B35" s="114" t="s">
        <v>108</v>
      </c>
      <c r="C35" s="66" t="s">
        <v>122</v>
      </c>
      <c r="D35" s="66" t="s">
        <v>110</v>
      </c>
      <c r="E35" s="66" t="s">
        <v>10</v>
      </c>
      <c r="F35" s="69"/>
      <c r="G35" s="69"/>
      <c r="H35" s="51"/>
      <c r="I35" s="69"/>
      <c r="J35" s="69"/>
      <c r="K35" s="69"/>
      <c r="L35" s="69"/>
    </row>
    <row r="36" spans="1:23" s="70" customFormat="1" ht="39">
      <c r="A36" s="111"/>
      <c r="B36" s="66" t="s">
        <v>135</v>
      </c>
      <c r="C36" s="66"/>
      <c r="D36" s="66" t="s">
        <v>202</v>
      </c>
      <c r="E36" s="161" t="s">
        <v>10</v>
      </c>
      <c r="F36" s="69"/>
      <c r="G36" s="69"/>
      <c r="H36" s="51"/>
      <c r="I36" s="69"/>
      <c r="J36" s="69"/>
      <c r="K36" s="69"/>
      <c r="L36" s="69"/>
      <c r="M36" s="16"/>
      <c r="N36" s="16"/>
      <c r="O36" s="16"/>
      <c r="P36" s="16"/>
      <c r="Q36" s="16"/>
      <c r="R36" s="16"/>
      <c r="S36" s="16"/>
      <c r="T36" s="16"/>
      <c r="U36" s="16"/>
      <c r="V36" s="16"/>
      <c r="W36" s="16"/>
    </row>
    <row r="37" spans="1:12" ht="66">
      <c r="A37" s="111" t="s">
        <v>170</v>
      </c>
      <c r="B37" s="66" t="s">
        <v>201</v>
      </c>
      <c r="C37" s="66" t="s">
        <v>122</v>
      </c>
      <c r="D37" s="66" t="s">
        <v>188</v>
      </c>
      <c r="E37" s="66" t="s">
        <v>256</v>
      </c>
      <c r="F37" s="61"/>
      <c r="G37" s="181"/>
      <c r="H37" s="61"/>
      <c r="I37" s="181"/>
      <c r="J37" s="181"/>
      <c r="L37" s="181"/>
    </row>
    <row r="38" spans="1:12" ht="12.75">
      <c r="A38" s="136" t="s">
        <v>171</v>
      </c>
      <c r="B38" s="89" t="s">
        <v>50</v>
      </c>
      <c r="C38" s="85"/>
      <c r="D38" s="85"/>
      <c r="E38" s="82"/>
      <c r="F38" s="61"/>
      <c r="G38" s="181"/>
      <c r="H38" s="61"/>
      <c r="I38" s="181"/>
      <c r="J38" s="181"/>
      <c r="L38" s="181"/>
    </row>
    <row r="39" spans="1:12" ht="12.75">
      <c r="A39" s="137" t="s">
        <v>172</v>
      </c>
      <c r="B39" s="100" t="s">
        <v>106</v>
      </c>
      <c r="C39" s="100" t="s">
        <v>124</v>
      </c>
      <c r="D39" s="100" t="s">
        <v>136</v>
      </c>
      <c r="E39" s="66" t="s">
        <v>10</v>
      </c>
      <c r="F39" s="61"/>
      <c r="G39" s="181"/>
      <c r="H39" s="61"/>
      <c r="I39" s="181"/>
      <c r="J39" s="181"/>
      <c r="L39" s="181"/>
    </row>
    <row r="40" spans="1:12" ht="118.5">
      <c r="A40" s="125" t="s">
        <v>173</v>
      </c>
      <c r="B40" s="83" t="s">
        <v>190</v>
      </c>
      <c r="C40" s="85" t="s">
        <v>125</v>
      </c>
      <c r="D40" s="82" t="s">
        <v>138</v>
      </c>
      <c r="E40" s="66" t="s">
        <v>257</v>
      </c>
      <c r="F40" s="61"/>
      <c r="G40" s="181"/>
      <c r="H40" s="61"/>
      <c r="I40" s="181"/>
      <c r="J40" s="181"/>
      <c r="L40" s="181"/>
    </row>
    <row r="41" spans="1:12" ht="118.5">
      <c r="A41" s="125" t="s">
        <v>174</v>
      </c>
      <c r="B41" s="83" t="s">
        <v>121</v>
      </c>
      <c r="C41" s="85" t="s">
        <v>122</v>
      </c>
      <c r="D41" s="82" t="s">
        <v>140</v>
      </c>
      <c r="E41" s="82" t="s">
        <v>10</v>
      </c>
      <c r="F41" s="61"/>
      <c r="G41" s="181"/>
      <c r="H41" s="61"/>
      <c r="I41" s="181"/>
      <c r="J41" s="181"/>
      <c r="L41" s="181"/>
    </row>
    <row r="42" spans="1:12" ht="118.5">
      <c r="A42" s="125" t="s">
        <v>175</v>
      </c>
      <c r="B42" s="83" t="s">
        <v>141</v>
      </c>
      <c r="C42" s="85" t="s">
        <v>122</v>
      </c>
      <c r="D42" s="82" t="s">
        <v>143</v>
      </c>
      <c r="E42" s="82" t="s">
        <v>10</v>
      </c>
      <c r="F42" s="61"/>
      <c r="G42" s="181"/>
      <c r="H42" s="61"/>
      <c r="I42" s="181"/>
      <c r="J42" s="181"/>
      <c r="L42" s="181"/>
    </row>
    <row r="43" spans="1:12" ht="66">
      <c r="A43" s="180" t="s">
        <v>223</v>
      </c>
      <c r="B43" s="83" t="s">
        <v>224</v>
      </c>
      <c r="C43" s="85" t="s">
        <v>122</v>
      </c>
      <c r="D43" s="82" t="s">
        <v>248</v>
      </c>
      <c r="E43" s="66" t="s">
        <v>242</v>
      </c>
      <c r="F43" s="61"/>
      <c r="G43" s="181"/>
      <c r="H43" s="61"/>
      <c r="I43" s="181"/>
      <c r="J43" s="181"/>
      <c r="L43" s="181"/>
    </row>
    <row r="44" spans="1:12" ht="12.75">
      <c r="A44" s="180" t="s">
        <v>225</v>
      </c>
      <c r="B44" s="83" t="s">
        <v>226</v>
      </c>
      <c r="C44" s="85" t="s">
        <v>124</v>
      </c>
      <c r="D44" s="82"/>
      <c r="E44" s="82"/>
      <c r="F44" s="61"/>
      <c r="G44" s="181"/>
      <c r="H44" s="61"/>
      <c r="I44" s="181"/>
      <c r="J44" s="181"/>
      <c r="L44" s="181"/>
    </row>
    <row r="45" spans="1:12" ht="132">
      <c r="A45" s="180" t="s">
        <v>227</v>
      </c>
      <c r="B45" s="83" t="s">
        <v>228</v>
      </c>
      <c r="C45" s="85" t="s">
        <v>123</v>
      </c>
      <c r="D45" s="82" t="s">
        <v>234</v>
      </c>
      <c r="E45" s="66" t="s">
        <v>259</v>
      </c>
      <c r="F45" s="61"/>
      <c r="G45" s="181"/>
      <c r="H45" s="61"/>
      <c r="I45" s="181"/>
      <c r="J45" s="181"/>
      <c r="L45" s="181"/>
    </row>
    <row r="46" spans="1:12" ht="52.5">
      <c r="A46" s="111"/>
      <c r="B46" s="199" t="s">
        <v>263</v>
      </c>
      <c r="C46" s="197" t="s">
        <v>124</v>
      </c>
      <c r="D46" s="199" t="s">
        <v>264</v>
      </c>
      <c r="E46" s="198" t="s">
        <v>262</v>
      </c>
      <c r="F46" s="61"/>
      <c r="G46" s="181"/>
      <c r="H46" s="61"/>
      <c r="I46" s="181"/>
      <c r="J46" s="181"/>
      <c r="L46" s="181"/>
    </row>
    <row r="47" spans="1:12" ht="39">
      <c r="A47" s="111"/>
      <c r="B47" s="199" t="s">
        <v>260</v>
      </c>
      <c r="C47" s="197" t="s">
        <v>124</v>
      </c>
      <c r="D47" s="199" t="s">
        <v>55</v>
      </c>
      <c r="E47" s="198" t="s">
        <v>261</v>
      </c>
      <c r="F47" s="61"/>
      <c r="G47" s="181"/>
      <c r="H47" s="61"/>
      <c r="I47" s="181"/>
      <c r="J47" s="181"/>
      <c r="L47" s="181"/>
    </row>
  </sheetData>
  <sheetProtection/>
  <dataValidations count="1">
    <dataValidation type="list" allowBlank="1" showInputMessage="1" showErrorMessage="1" sqref="C7:C8 C11">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0.25">
      <c r="A1" s="200" t="str">
        <f>Setup!A2</f>
        <v>MIC Special Session</v>
      </c>
      <c r="B1" s="200"/>
      <c r="C1" s="200"/>
      <c r="D1" s="200"/>
      <c r="E1" s="18"/>
      <c r="F1" s="18"/>
    </row>
    <row r="2" spans="1:6" s="17" customFormat="1" ht="18">
      <c r="A2" s="201" t="str">
        <f>Setup!A5</f>
        <v>Fuel Cost Policy</v>
      </c>
      <c r="B2" s="201"/>
      <c r="C2" s="201"/>
      <c r="D2" s="201"/>
      <c r="E2" s="18"/>
      <c r="F2" s="18"/>
    </row>
    <row r="3" spans="1:6" ht="18">
      <c r="A3" s="202" t="s">
        <v>29</v>
      </c>
      <c r="B3" s="202"/>
      <c r="C3" s="202"/>
      <c r="D3" s="202"/>
      <c r="E3" s="202"/>
      <c r="F3" s="202"/>
    </row>
    <row r="4" spans="1:2" ht="38.25" customHeight="1">
      <c r="A4" s="2"/>
      <c r="B4" s="9" t="s">
        <v>40</v>
      </c>
    </row>
    <row r="5" spans="1:3" ht="41.25" customHeight="1">
      <c r="A5" s="9"/>
      <c r="B5" s="205" t="s">
        <v>18</v>
      </c>
      <c r="C5" s="206"/>
    </row>
    <row r="6" spans="1:3" ht="43.5" customHeight="1">
      <c r="A6" s="9"/>
      <c r="B6" s="54" t="s">
        <v>7</v>
      </c>
      <c r="C6" s="55" t="s">
        <v>49</v>
      </c>
    </row>
    <row r="7" spans="1:3" ht="13.5">
      <c r="A7" s="13">
        <v>4</v>
      </c>
      <c r="B7" s="33" t="s">
        <v>9</v>
      </c>
      <c r="C7" s="32" t="s">
        <v>9</v>
      </c>
    </row>
    <row r="8" spans="1:3" ht="13.5">
      <c r="A8" s="13">
        <v>5</v>
      </c>
      <c r="B8" s="33" t="s">
        <v>9</v>
      </c>
      <c r="C8" s="32" t="s">
        <v>9</v>
      </c>
    </row>
    <row r="10" ht="13.5">
      <c r="A10" s="2"/>
    </row>
    <row r="11" ht="13.5">
      <c r="A11" s="2"/>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0.25">
      <c r="A1" s="19" t="str">
        <f>Setup!A2</f>
        <v>MIC Special Session</v>
      </c>
    </row>
    <row r="2" s="17" customFormat="1" ht="18">
      <c r="A2" s="20" t="str">
        <f>Setup!A5</f>
        <v>Fuel Cost Policy</v>
      </c>
    </row>
    <row r="3" ht="18">
      <c r="A3" s="26" t="s">
        <v>30</v>
      </c>
    </row>
    <row r="5" s="1" customFormat="1" ht="13.5">
      <c r="A5" s="1" t="s">
        <v>41</v>
      </c>
    </row>
    <row r="7" ht="12.7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0.25">
      <c r="A1" s="200" t="str">
        <f>Setup!A2</f>
        <v>MIC Special Session</v>
      </c>
      <c r="B1" s="200"/>
      <c r="C1" s="207"/>
      <c r="D1" s="207"/>
      <c r="E1" s="207"/>
      <c r="F1" s="207"/>
      <c r="G1" s="207"/>
      <c r="H1" s="207"/>
      <c r="I1" s="207"/>
      <c r="J1" s="207"/>
    </row>
    <row r="2" spans="1:10" s="24" customFormat="1" ht="18">
      <c r="A2" s="201" t="str">
        <f>Setup!A5</f>
        <v>Fuel Cost Policy</v>
      </c>
      <c r="B2" s="201"/>
      <c r="C2" s="207"/>
      <c r="D2" s="207"/>
      <c r="E2" s="207"/>
      <c r="F2" s="207"/>
      <c r="G2" s="207"/>
      <c r="H2" s="207"/>
      <c r="I2" s="207"/>
      <c r="J2" s="207"/>
    </row>
    <row r="3" spans="1:10" s="24" customFormat="1" ht="18">
      <c r="A3" s="202" t="s">
        <v>23</v>
      </c>
      <c r="B3" s="202"/>
      <c r="C3" s="202"/>
      <c r="D3" s="202"/>
      <c r="E3" s="202"/>
      <c r="F3" s="202"/>
      <c r="G3" s="202"/>
      <c r="H3" s="202"/>
      <c r="I3" s="202"/>
      <c r="J3" s="202"/>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6.25">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2020-07-01T19:26:02Z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