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492" windowWidth="16608" windowHeight="8544"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s>
  <externalReferences>
    <externalReference r:id="rId10"/>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<sst xmlns="http://schemas.openxmlformats.org/spreadsheetml/2006/main" count="179" uniqueCount="115">
  <si>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</si>
  <si>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</si>
  <si>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</si>
  <si>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</si>
  <si>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</si>
  <si>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</si>
  <si>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</si>
  <si>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</si>
  <si>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</si>
  <si>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</si>
  <si>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</si>
  <si>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</si>
  <si>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</si>
  <si>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</si>
  <si>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</si>
  <si>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</si>
  <si>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</si>
  <si>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</si>
  <si>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</si>
  <si>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</si>
  <si>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</si>
  <si>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</si>
  <si>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</si>
  <si>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</si>
  <si>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</si>
  <si>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</si>
  <si>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</si>
  <si>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</si>
  <si>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</si>
  <si>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</si>
  <si>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</si>
  <si>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</si>
  <si>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</si>
  <si>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</si>
  <si>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</si>
  <si>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</si>
  <si>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</si>
  <si>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</si>
  <si>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</si>
  <si>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</si>
  <si>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</si>
  <si>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</si>
  <si>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</si>
  <si>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</si>
  <si>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</si>
  <si>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</si>
  <si>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</si>
  <si>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</si>
  <si>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</si>
  <si>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Markets Implementation Committee</t>
  </si>
  <si>
    <t>Annual Revenue Requirements for new Black Start Units</t>
  </si>
  <si>
    <t>Minimize back payments</t>
  </si>
  <si>
    <t>Minimize billing spikes</t>
  </si>
  <si>
    <t>Project storeroom material costs are documented</t>
  </si>
  <si>
    <t>Project Internal labor costs are documented</t>
  </si>
  <si>
    <t>Project Overheads are clearly identified with supporting documentation</t>
  </si>
  <si>
    <t>All project invoice submitted to PJM and IMM less than three months after unit enters Black Start Service</t>
  </si>
  <si>
    <t>Less than 3 months after entering Black Start Service</t>
  </si>
  <si>
    <t>1 week after IMM annual revenue calculation</t>
  </si>
  <si>
    <t>Less than 5 months after entering Black Start Service</t>
  </si>
  <si>
    <t>Black start Unit Market Seller and IMM attempt to reach to agreement on the level of each component in the annual revenue requirement</t>
  </si>
  <si>
    <t>IMM calculates Black Start Unit's annual revenue requirement and submit to PJM and unit Market Seller</t>
  </si>
  <si>
    <t>Unit Market Seller submits revenue disagreements to PJM for review</t>
  </si>
  <si>
    <t>Unit Market Seller has participated in good faith with IMM review</t>
  </si>
  <si>
    <t>Submitted revenue requirements are no higher than the level defined in any agreement reached by Market Seller and IMM during the process</t>
  </si>
  <si>
    <t>PJM reviews revenue disagreements</t>
  </si>
  <si>
    <t>No time limitation on submittal of black start capital costs for review</t>
  </si>
  <si>
    <t>No time limitation on submittal of variable black start or fuel storage costs for review</t>
  </si>
  <si>
    <t>No time limitation on review process</t>
  </si>
  <si>
    <t>No time limitation on annual revenue calculation</t>
  </si>
  <si>
    <t>No time limitation on the submittal of revenue disagreements to PJM</t>
  </si>
  <si>
    <t>No time limitation on PJM review of revenue disagreements</t>
  </si>
  <si>
    <t>Annual revenue requirement credits</t>
  </si>
  <si>
    <t>Annual revenue requirements are back billed to black start in-service date in monthly bill after IMM or PJM final determination</t>
  </si>
  <si>
    <t>Annual revenue requirements are credited to black start in-service date in monthly bill after IMM or PJM final determination</t>
  </si>
  <si>
    <t>Must have information available in order to do the calculations of the annual revenue requirement</t>
  </si>
  <si>
    <t>Need all documentation required to support all calculations in the revenue requirement in a timely period</t>
  </si>
  <si>
    <t>Documentation requirements be specified</t>
  </si>
  <si>
    <t>Document and approve all costs prior June 1, (approval of revenue requirement) if possible, and if not possible, identify best alternative</t>
  </si>
  <si>
    <t>Process to not impact Black Start Back Stop Process (Consistent with FERC Docket ER 14-2883)</t>
  </si>
  <si>
    <t>Institute a sense of reasonableness as to what's still outstanding in cost before it starts providing black start service</t>
  </si>
  <si>
    <t>New unit annual revenue calculated by IMM within 6 months of entering Black Start Service</t>
  </si>
  <si>
    <t>Determination of estimated revenue requirement amount</t>
  </si>
  <si>
    <t>Reporting out future Black Start costs</t>
  </si>
  <si>
    <t>Year to date or monthly values posted on PJM.com, per relevant zone</t>
  </si>
  <si>
    <t>Any costs not documented by the 3 month deadline cannot be included</t>
  </si>
  <si>
    <t>Black Start Unit Market Seller submits documented variable black start and fuel storage costs to PJM and IMM</t>
  </si>
  <si>
    <t>Annual revenue requirement billing</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</si>
  <si>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</si>
  <si>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</si>
  <si>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Black Start Unit Market Seller submits documented black start capital cost to PJM and IMM</t>
  </si>
  <si>
    <t>Deadline extended if negotiations continue by mutual agreement</t>
  </si>
  <si>
    <t>Any costs not documented by the 5 month deadline cannot be included</t>
  </si>
  <si>
    <t>None</t>
  </si>
  <si>
    <t>Estimated annual revenues requirements are based on unit Markets Seller's best estimate at the time the unit enters Black Start service</t>
  </si>
  <si>
    <r>
      <t>Billed</t>
    </r>
    <r>
      <rPr>
        <sz val="10"/>
        <color indexed="10"/>
        <rFont val="Arial"/>
        <family val="2"/>
      </rPr>
      <t xml:space="preserve"> estimated</t>
    </r>
    <r>
      <rPr>
        <sz val="10"/>
        <color theme="1"/>
        <rFont val="Arial"/>
        <family val="2"/>
      </rPr>
      <t xml:space="preserve"> annual revenues are deposited in a </t>
    </r>
    <r>
      <rPr>
        <sz val="10"/>
        <color indexed="10"/>
        <rFont val="Arial"/>
        <family val="2"/>
      </rPr>
      <t>PJM holding</t>
    </r>
    <r>
      <rPr>
        <sz val="10"/>
        <color theme="1"/>
        <rFont val="Arial"/>
        <family val="2"/>
      </rPr>
      <t xml:space="preserve"> account which is credited with true up to Market seller in monthly bill after IMM or PJM final determination.</t>
    </r>
  </si>
  <si>
    <t>PJM provides determination and final revenue requirement to Market Seller and IMM 1 Month after submittal</t>
  </si>
  <si>
    <t>a) IMM includes an estimate of the next three years total annual black start revenues by zone in SOM                                          b) Significant black start billing adjustments are included in the monthly bill notification email's Special Notes section that is sent to the Billing Contacts</t>
  </si>
  <si>
    <r>
      <t>Estimated annual revenues</t>
    </r>
    <r>
      <rPr>
        <sz val="10"/>
        <color indexed="10"/>
        <rFont val="Arial"/>
        <family val="2"/>
      </rPr>
      <t xml:space="preserve"> charges</t>
    </r>
    <r>
      <rPr>
        <sz val="10"/>
        <color theme="1"/>
        <rFont val="Arial"/>
        <family val="2"/>
      </rPr>
      <t xml:space="preserve"> are billed t</t>
    </r>
    <r>
      <rPr>
        <sz val="10"/>
        <color indexed="10"/>
        <rFont val="Arial"/>
        <family val="2"/>
      </rPr>
      <t>o network service customers and point-to-point reservations</t>
    </r>
    <r>
      <rPr>
        <sz val="10"/>
        <color theme="1"/>
        <rFont val="Arial"/>
        <family val="2"/>
      </rPr>
      <t xml:space="preserve"> in monthly bill after </t>
    </r>
    <r>
      <rPr>
        <sz val="10"/>
        <color indexed="10"/>
        <rFont val="Arial"/>
        <family val="2"/>
      </rPr>
      <t>new</t>
    </r>
    <r>
      <rPr>
        <sz val="10"/>
        <color theme="1"/>
        <rFont val="Arial"/>
        <family val="2"/>
      </rPr>
      <t xml:space="preserve"> black start </t>
    </r>
    <r>
      <rPr>
        <sz val="10"/>
        <color indexed="10"/>
        <rFont val="Arial"/>
        <family val="2"/>
      </rPr>
      <t>unit's</t>
    </r>
    <r>
      <rPr>
        <sz val="10"/>
        <color theme="1"/>
        <rFont val="Arial"/>
        <family val="2"/>
      </rPr>
      <t xml:space="preserve"> in-service date. Revenue true up in monthly bill after IMM or PJM final determination.</t>
    </r>
  </si>
  <si>
    <t>Estimated annual revenues charges are billed to network service customers and point-to-point reservations in monthly bill after new black start unit's in-service date. Revenue true up in monthly bill after IMM or PJM final determination.</t>
  </si>
  <si>
    <t>PJM Proposal</t>
  </si>
  <si>
    <t>Billed estimated annual revenues are deposited in a non-interest bearing PJM holding account which is credited with true up to Market seller in monthly bill after IMM or PJM final determination.</t>
  </si>
  <si>
    <t>IMM Proposal</t>
  </si>
  <si>
    <r>
      <t xml:space="preserve">IMM calculates </t>
    </r>
    <r>
      <rPr>
        <sz val="10"/>
        <color indexed="10"/>
        <rFont val="Arial"/>
        <family val="2"/>
      </rPr>
      <t>New</t>
    </r>
    <r>
      <rPr>
        <sz val="10"/>
        <color theme="1"/>
        <rFont val="Arial"/>
        <family val="2"/>
      </rPr>
      <t xml:space="preserve"> Black Start Unit's annual revenue requirement and submit to PJM and unit Market Seller</t>
    </r>
  </si>
  <si>
    <t>Within 3 months after entering Black Start Service</t>
  </si>
  <si>
    <t>PJM provides determination and final revenue requirement to Market Seller and IMM 1 Month after submittal.                                                   If PJM does not accept the values submitted by the Black Start Unit Owner, the owner may file its proposed values with the Commission for Approval.                                                          Pursuant to section III of Attachment M - Appendix, if PJM accepts the submitted values, the IMM may petition the Commission for an order that would require Black Start Unit Owner to utilize the values determined by the IMM or PJM or such other values as determined by the Commission.</t>
  </si>
  <si>
    <t>PJM provides determination and final revenue requirement to Market Seller and IMM 1 Month after submittal.                                                   If PJM does not accept the values submitted by the Black Start Unit Owner, the owner may file its proposed values with the Commission for Approval.                                                     Pursuant to section III of Attachment M - Appendix, if PJM accepts the submitted values, the IMM may petition the Commission for an order that would require Black Start Unit Owner to utilize the values determined by the IMM or PJM or such other values as determined by the Commission.</t>
  </si>
  <si>
    <t>Black Start Minimum Tank Suction Level</t>
  </si>
  <si>
    <t>“MTSL”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</si>
  <si>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A) 1 week after IMM annual revenue requirement calculation                                                        B) Unit Market Seller has participated in good faith with IMM review                                                                                 C) Submitted revenue requirements are no higher than the level defined in any agreement reached by Market Seller and IMM during the process</t>
  </si>
  <si>
    <t>Within 3 months after market seller submits all supporting documentation for the black start capital costs, variable black start costs, and fuel storage cost.  Documentation (must be third party invoices supporting costs) includes all invoices for contractor services and materials, time sheets or other project tracking documentation, for internal labor costs (components of labor rates) including rate sheets and applicable overheads.  When applications and certificates for payment are used to confirm completion of any portion of a project they must be signed and notarized.  The signature and notarization must be visible on any copies provided.  When internal costs are charged to the project they must include documentation supporting all costs which will be included and a breakdown of how the costs were developed.   The annual black start revenue requirement may include annualized capital costs, black start O&amp;M costs, existing unit level annual VOM cost, and NERC Standard Compliance cost, all of which must include complete supporting documentation.  If the Black Start unit can be fired on oil, additional required documentation includes support for claimed Minimum Tank Suction Level(s), size of tank(s), fuel burn rates.  If tank(s) is shared with other resources a complete explanation with all supporting data of how tank use is shared and of the allocation factor(s) used. If more than three market sellers submit documentation within a three month period, the IMM shall complete the review of the first three within three months and the IMM shall complete the review of the next set of three within the following three months until all are completed.</t>
  </si>
  <si>
    <t>Within 3 months of submittal of final black start capital costs (if applicable), variable black start costs, and fuel storage cost documentation.</t>
  </si>
  <si>
    <t>Phase 2</t>
  </si>
  <si>
    <r>
      <t>Black Start units should only recover costs directly associated with the Black Start unit.  The allocated share of a shared fuel storage facility should be applied to Black Start unit.                                                                     
Black Start Tank Ratio=(Unit Fuel Burn Rate × Minimum BS Run Hours)/(</t>
    </r>
    <r>
      <rPr>
        <strike/>
        <sz val="10"/>
        <color indexed="10"/>
        <rFont val="Arial"/>
        <family val="2"/>
      </rPr>
      <t>Average Annual Fuel Volume</t>
    </r>
    <r>
      <rPr>
        <strike/>
        <sz val="10"/>
        <color indexed="8"/>
        <rFont val="Arial"/>
        <family val="2"/>
      </rPr>
      <t xml:space="preserve"> -MTSL)</t>
    </r>
  </si>
  <si>
    <t>Black Start units should only recover costs directly associated with the Black Start unit.  The allocated share of a shared fuel storage facility should be applied to Black Start unit.                                                                     
Black Start Tank Ratio=(Unit Fuel Burn Rate × Minimum BS Run Hours)/(Tank Capacity -MTSL)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</si>
</sst>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sz val="10"/>
      <name val="Segoe UI"/>
      <family val="2"/>
    </font>
    <font>
      <strike/>
      <sz val="10"/>
      <color indexed="8"/>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Segoe UI"/>
      <family val="2"/>
    </font>
    <font>
      <b/>
      <sz val="18"/>
      <color indexed="8"/>
      <name val="Arial"/>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0"/>
      <color rgb="FFFF0000"/>
      <name val="Segoe UI"/>
      <family val="2"/>
    </font>
    <font>
      <b/>
      <sz val="18"/>
      <color theme="1"/>
      <name val="Arial"/>
      <family val="2"/>
    </font>
    <font>
      <strike/>
      <sz val="10"/>
      <color theme="1"/>
      <name val="Arial"/>
      <family val="2"/>
    </font>
    <font>
      <b/>
      <i/>
      <sz val="14"/>
      <color theme="1"/>
      <name val="Arial Narrow"/>
      <family val="2"/>
    </font>
    <font>
      <sz val="16"/>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double">
        <color rgb="FFFF0000"/>
      </top>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1">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0"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7"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7"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48"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47" fillId="0" borderId="0" xfId="0" applyFont="1" applyAlignment="1">
      <alignment/>
    </xf>
    <xf numFmtId="0" fontId="0" fillId="0" borderId="21" xfId="0" applyBorder="1" applyAlignment="1">
      <alignment/>
    </xf>
    <xf numFmtId="0" fontId="0" fillId="0" borderId="0" xfId="0" applyFont="1" applyAlignment="1">
      <alignment wrapText="1"/>
    </xf>
    <xf numFmtId="0" fontId="54" fillId="0" borderId="0" xfId="0" applyFont="1" applyAlignment="1">
      <alignment wrapText="1"/>
    </xf>
    <xf numFmtId="0" fontId="48"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Font="1" applyAlignment="1">
      <alignment horizontal="center" vertical="top" wrapText="1"/>
    </xf>
    <xf numFmtId="0" fontId="6" fillId="0" borderId="0" xfId="0" applyFont="1" applyAlignment="1">
      <alignment vertical="top" wrapText="1"/>
    </xf>
    <xf numFmtId="0" fontId="0" fillId="0" borderId="0" xfId="0" applyAlignment="1">
      <alignment/>
    </xf>
    <xf numFmtId="0" fontId="0" fillId="34" borderId="0" xfId="0" applyFont="1" applyFill="1" applyAlignment="1">
      <alignment vertical="top" wrapText="1"/>
    </xf>
    <xf numFmtId="0" fontId="4" fillId="34" borderId="0" xfId="0" applyFont="1" applyFill="1" applyAlignment="1">
      <alignment vertical="top" wrapText="1"/>
    </xf>
    <xf numFmtId="0" fontId="0" fillId="34" borderId="0" xfId="0" applyFont="1" applyFill="1" applyAlignment="1">
      <alignment vertical="top"/>
    </xf>
    <xf numFmtId="0" fontId="0" fillId="0" borderId="0" xfId="0" applyAlignment="1">
      <alignment/>
    </xf>
    <xf numFmtId="0" fontId="0" fillId="0" borderId="0" xfId="0" applyAlignment="1">
      <alignment/>
    </xf>
    <xf numFmtId="0" fontId="0" fillId="0" borderId="22" xfId="0" applyFont="1" applyBorder="1" applyAlignment="1">
      <alignment horizontal="center" vertical="top" wrapText="1"/>
    </xf>
    <xf numFmtId="0" fontId="0" fillId="0" borderId="22" xfId="0" applyFont="1" applyBorder="1" applyAlignment="1">
      <alignment/>
    </xf>
    <xf numFmtId="0" fontId="0" fillId="0" borderId="0" xfId="0" applyNumberFormat="1" applyFont="1" applyAlignment="1">
      <alignment vertical="top" wrapText="1"/>
    </xf>
    <xf numFmtId="0" fontId="4" fillId="0" borderId="0" xfId="0" applyFont="1" applyAlignment="1">
      <alignment vertical="top" wrapText="1"/>
    </xf>
    <xf numFmtId="0" fontId="0" fillId="0" borderId="0" xfId="0" applyFont="1" applyFill="1" applyAlignment="1">
      <alignment vertical="top"/>
    </xf>
    <xf numFmtId="0" fontId="4" fillId="0" borderId="0" xfId="0" applyFont="1" applyFill="1" applyAlignment="1">
      <alignment vertical="top" wrapText="1"/>
    </xf>
    <xf numFmtId="0" fontId="0" fillId="0" borderId="0" xfId="0" applyFont="1" applyBorder="1" applyAlignment="1">
      <alignment horizontal="center" vertical="top" wrapText="1"/>
    </xf>
    <xf numFmtId="0" fontId="6" fillId="0" borderId="0" xfId="0" applyFont="1" applyBorder="1" applyAlignment="1">
      <alignment vertical="top" wrapText="1"/>
    </xf>
    <xf numFmtId="0" fontId="0" fillId="0" borderId="0" xfId="0" applyFont="1" applyBorder="1" applyAlignment="1">
      <alignment vertical="top"/>
    </xf>
    <xf numFmtId="0" fontId="4" fillId="0" borderId="22" xfId="0" applyFont="1" applyBorder="1" applyAlignment="1">
      <alignment vertical="top" wrapText="1"/>
    </xf>
    <xf numFmtId="0" fontId="0" fillId="0" borderId="22" xfId="0" applyFont="1" applyFill="1" applyBorder="1" applyAlignment="1">
      <alignment vertical="top"/>
    </xf>
    <xf numFmtId="0" fontId="4" fillId="0" borderId="22" xfId="0" applyFont="1" applyFill="1" applyBorder="1" applyAlignment="1">
      <alignment vertical="top" wrapText="1"/>
    </xf>
    <xf numFmtId="0" fontId="55" fillId="0" borderId="22" xfId="0" applyNumberFormat="1" applyFont="1" applyBorder="1" applyAlignment="1">
      <alignment vertical="top" wrapText="1"/>
    </xf>
    <xf numFmtId="0" fontId="56" fillId="0" borderId="0" xfId="0" applyFont="1" applyBorder="1" applyAlignment="1">
      <alignment vertical="top" wrapText="1"/>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xf>
    <xf numFmtId="0" fontId="33" fillId="35" borderId="0" xfId="0" applyFont="1" applyFill="1" applyAlignment="1">
      <alignment horizontal="center"/>
    </xf>
    <xf numFmtId="0" fontId="0" fillId="0" borderId="0" xfId="0" applyFont="1" applyAlignment="1">
      <alignment/>
    </xf>
    <xf numFmtId="0" fontId="47" fillId="0" borderId="14" xfId="0" applyFont="1" applyBorder="1" applyAlignment="1">
      <alignment horizontal="left" wrapText="1"/>
    </xf>
    <xf numFmtId="0" fontId="57" fillId="33" borderId="0" xfId="0" applyFont="1" applyFill="1" applyAlignment="1">
      <alignment horizontal="center"/>
    </xf>
    <xf numFmtId="0" fontId="0" fillId="0" borderId="0" xfId="0" applyAlignment="1">
      <alignment/>
    </xf>
    <xf numFmtId="0" fontId="58" fillId="33" borderId="0" xfId="0" applyFont="1" applyFill="1" applyAlignment="1">
      <alignment horizontal="center"/>
    </xf>
    <xf numFmtId="0" fontId="47" fillId="2"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8286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2" comment="" totalsRowShown="0">
  <autoFilter ref="A9:I22"/>
  <tableColumns count="9">
    <tableColumn id="9" name="#"/>
    <tableColumn id="1" name="Design Components"/>
    <tableColumn id="2" name="Priority"/>
    <tableColumn id="8" name="Status Quo"/>
    <tableColumn id="3" name="PJM Proposal"/>
    <tableColumn id="4" name="IMM Proposal"/>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46" t="s">
        <v>46</v>
      </c>
    </row>
    <row r="2" ht="12.75">
      <c r="A2" t="s">
        <v>49</v>
      </c>
    </row>
    <row r="4" ht="12.75">
      <c r="A4" s="46" t="s">
        <v>47</v>
      </c>
    </row>
    <row r="5" ht="12.75">
      <c r="A5" t="s">
        <v>50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1"/>
  <sheetViews>
    <sheetView zoomScalePageLayoutView="0" workbookViewId="0" topLeftCell="A1">
      <selection activeCell="B19" sqref="B19"/>
    </sheetView>
  </sheetViews>
  <sheetFormatPr defaultColWidth="9.140625" defaultRowHeight="12.75"/>
  <cols>
    <col min="1" max="1" width="4.57421875" style="0" customWidth="1"/>
    <col min="2" max="2" width="106.00390625" style="7" customWidth="1"/>
  </cols>
  <sheetData>
    <row r="1" spans="1:2" ht="20.25">
      <c r="A1" s="76" t="str">
        <f>Setup!A2</f>
        <v>Markets Implementation Committee</v>
      </c>
      <c r="B1" s="76"/>
    </row>
    <row r="2" spans="1:2" ht="18">
      <c r="A2" s="77" t="str">
        <f>Setup!A5</f>
        <v>Annual Revenue Requirements for new Black Start Units</v>
      </c>
      <c r="B2" s="77"/>
    </row>
    <row r="3" spans="1:2" ht="18">
      <c r="A3" s="78" t="s">
        <v>29</v>
      </c>
      <c r="B3" s="78"/>
    </row>
    <row r="4" ht="12.75">
      <c r="B4" s="14" t="s">
        <v>35</v>
      </c>
    </row>
    <row r="6" spans="1:2" ht="12.75">
      <c r="A6">
        <v>1</v>
      </c>
      <c r="B6" s="7" t="s">
        <v>56</v>
      </c>
    </row>
    <row r="7" spans="1:2" ht="12.75">
      <c r="A7">
        <v>2</v>
      </c>
      <c r="B7" s="7" t="s">
        <v>54</v>
      </c>
    </row>
    <row r="8" spans="1:2" ht="12.75">
      <c r="A8">
        <v>3</v>
      </c>
      <c r="B8" s="7" t="s">
        <v>53</v>
      </c>
    </row>
    <row r="9" spans="1:2" ht="12.75">
      <c r="A9">
        <v>4</v>
      </c>
      <c r="B9" s="7" t="s">
        <v>55</v>
      </c>
    </row>
    <row r="10" spans="1:2" ht="12.75">
      <c r="A10">
        <v>5</v>
      </c>
      <c r="B10" s="7" t="s">
        <v>81</v>
      </c>
    </row>
    <row r="11" spans="1:2" ht="12.75">
      <c r="A11">
        <v>6</v>
      </c>
      <c r="B11" s="7" t="s">
        <v>51</v>
      </c>
    </row>
    <row r="12" spans="1:2" ht="12.75">
      <c r="A12">
        <v>7</v>
      </c>
      <c r="B12" s="7" t="s">
        <v>52</v>
      </c>
    </row>
    <row r="13" spans="1:2" ht="12.75">
      <c r="A13">
        <v>8</v>
      </c>
      <c r="B13" s="7" t="s">
        <v>75</v>
      </c>
    </row>
    <row r="14" spans="1:2" ht="12.75">
      <c r="A14">
        <v>9</v>
      </c>
      <c r="B14" s="7" t="s">
        <v>76</v>
      </c>
    </row>
    <row r="15" spans="1:2" ht="12.75">
      <c r="A15">
        <v>10</v>
      </c>
      <c r="B15" s="7" t="s">
        <v>77</v>
      </c>
    </row>
    <row r="16" spans="1:2" ht="26.25">
      <c r="A16">
        <v>11</v>
      </c>
      <c r="B16" s="7" t="s">
        <v>78</v>
      </c>
    </row>
    <row r="17" spans="1:2" ht="12.75">
      <c r="A17">
        <v>12</v>
      </c>
      <c r="B17" s="7" t="s">
        <v>79</v>
      </c>
    </row>
    <row r="18" spans="1:2" ht="12.75">
      <c r="A18">
        <v>13</v>
      </c>
      <c r="B18" s="7" t="s">
        <v>80</v>
      </c>
    </row>
    <row r="19" ht="12.75">
      <c r="A19">
        <v>14</v>
      </c>
    </row>
    <row r="20" ht="12.75">
      <c r="A20">
        <v>15</v>
      </c>
    </row>
    <row r="21" ht="12.75">
      <c r="A21">
        <v>16</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1">
      <selection activeCell="E14" sqref="E14"/>
    </sheetView>
  </sheetViews>
  <sheetFormatPr defaultColWidth="9.140625" defaultRowHeight="12.75"/>
  <cols>
    <col min="1" max="1" width="6.57421875" style="11" bestFit="1" customWidth="1"/>
    <col min="2" max="2" width="43.140625" style="0" customWidth="1"/>
    <col min="3" max="3" width="13.421875" style="0" customWidth="1"/>
    <col min="4" max="4" width="29.421875" style="0" customWidth="1"/>
    <col min="5" max="5" width="31.7109375" style="0" customWidth="1"/>
    <col min="6" max="6" width="22.7109375" style="0" customWidth="1"/>
    <col min="7" max="7" width="23.7109375" style="0" customWidth="1"/>
    <col min="8" max="9" width="8.57421875" style="0" customWidth="1"/>
    <col min="13" max="13" width="13.140625" style="0" bestFit="1" customWidth="1"/>
  </cols>
  <sheetData>
    <row r="1" spans="1:9" s="41" customFormat="1" ht="20.25">
      <c r="A1" s="76" t="str">
        <f>Setup!A2</f>
        <v>Markets Implementation Committee</v>
      </c>
      <c r="B1" s="79"/>
      <c r="C1" s="79"/>
      <c r="D1" s="79"/>
      <c r="E1" s="79"/>
      <c r="F1" s="79"/>
      <c r="G1" s="79"/>
      <c r="H1" s="79"/>
      <c r="I1" s="79"/>
    </row>
    <row r="2" spans="1:9" s="41" customFormat="1" ht="18">
      <c r="A2" s="77" t="str">
        <f>Setup!A5</f>
        <v>Annual Revenue Requirements for new Black Start Units</v>
      </c>
      <c r="B2" s="79"/>
      <c r="C2" s="79"/>
      <c r="D2" s="79"/>
      <c r="E2" s="79"/>
      <c r="F2" s="79"/>
      <c r="G2" s="79"/>
      <c r="H2" s="79"/>
      <c r="I2" s="79"/>
    </row>
    <row r="3" spans="1:55" s="1" customFormat="1" ht="18">
      <c r="A3" s="78" t="s">
        <v>13</v>
      </c>
      <c r="B3" s="78"/>
      <c r="C3" s="78"/>
      <c r="D3" s="78"/>
      <c r="E3" s="78"/>
      <c r="F3" s="78"/>
      <c r="G3" s="78"/>
      <c r="H3" s="78"/>
      <c r="I3" s="7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83" t="s">
        <v>31</v>
      </c>
      <c r="B4" s="84"/>
      <c r="C4" s="84"/>
      <c r="D4" s="84"/>
      <c r="E4" s="84"/>
      <c r="F4" s="84"/>
      <c r="G4" s="84"/>
      <c r="H4" s="84"/>
      <c r="I4" s="8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5"/>
      <c r="F5" s="5"/>
      <c r="G5" s="5"/>
      <c r="H5" s="5"/>
      <c r="I5" s="5"/>
    </row>
    <row r="6" spans="1:9" ht="15">
      <c r="A6" s="9"/>
      <c r="B6" s="5"/>
      <c r="C6" s="5"/>
      <c r="D6" s="80" t="s">
        <v>27</v>
      </c>
      <c r="E6" s="81"/>
      <c r="F6" s="81"/>
      <c r="G6" s="81"/>
      <c r="H6" s="81"/>
      <c r="I6" s="81"/>
    </row>
    <row r="7" spans="1:20" ht="51" customHeight="1">
      <c r="A7" s="10" t="s">
        <v>16</v>
      </c>
      <c r="B7" s="7" t="s">
        <v>30</v>
      </c>
      <c r="C7" s="7" t="s">
        <v>41</v>
      </c>
      <c r="D7" s="5" t="s">
        <v>12</v>
      </c>
      <c r="E7" s="5" t="s">
        <v>0</v>
      </c>
      <c r="F7" s="5" t="s">
        <v>1</v>
      </c>
      <c r="G7" s="5" t="s">
        <v>2</v>
      </c>
      <c r="H7" s="5" t="s">
        <v>3</v>
      </c>
      <c r="I7" s="5" t="s">
        <v>4</v>
      </c>
      <c r="J7" s="39"/>
      <c r="K7" s="39"/>
      <c r="L7" s="39"/>
      <c r="M7" s="39"/>
      <c r="N7" s="39"/>
      <c r="O7" s="39"/>
      <c r="P7" s="39"/>
      <c r="Q7" s="39"/>
      <c r="R7" s="39"/>
      <c r="S7" s="39"/>
      <c r="T7" s="39"/>
    </row>
    <row r="8" spans="1:20" ht="52.5">
      <c r="A8" s="10">
        <v>1</v>
      </c>
      <c r="B8" s="7" t="s">
        <v>90</v>
      </c>
      <c r="C8" s="5"/>
      <c r="D8" s="7" t="s">
        <v>66</v>
      </c>
      <c r="E8" s="6" t="s">
        <v>57</v>
      </c>
      <c r="F8" s="6" t="s">
        <v>85</v>
      </c>
      <c r="G8" s="48" t="s">
        <v>91</v>
      </c>
      <c r="H8" s="5"/>
      <c r="I8" s="5"/>
      <c r="J8" s="39"/>
      <c r="K8" s="39"/>
      <c r="L8" s="39"/>
      <c r="M8" s="39"/>
      <c r="N8" s="39"/>
      <c r="O8" s="39"/>
      <c r="P8" s="39"/>
      <c r="Q8" s="39"/>
      <c r="R8" s="39"/>
      <c r="S8" s="39"/>
      <c r="T8" s="39"/>
    </row>
    <row r="9" spans="1:20" ht="52.5">
      <c r="A9" s="10">
        <v>2</v>
      </c>
      <c r="B9" s="6" t="s">
        <v>86</v>
      </c>
      <c r="C9" s="5"/>
      <c r="D9" s="7" t="s">
        <v>67</v>
      </c>
      <c r="E9" s="6" t="s">
        <v>57</v>
      </c>
      <c r="F9" s="6" t="s">
        <v>85</v>
      </c>
      <c r="G9" s="48" t="s">
        <v>91</v>
      </c>
      <c r="H9" s="5"/>
      <c r="I9" s="5"/>
      <c r="J9" s="39"/>
      <c r="K9" s="39"/>
      <c r="L9" s="39"/>
      <c r="M9" s="39"/>
      <c r="N9" s="39"/>
      <c r="O9" s="39"/>
      <c r="P9" s="39"/>
      <c r="Q9" s="39"/>
      <c r="R9" s="39"/>
      <c r="S9" s="39"/>
      <c r="T9" s="39"/>
    </row>
    <row r="10" spans="1:20" ht="41.25" customHeight="1">
      <c r="A10" s="10">
        <v>3</v>
      </c>
      <c r="B10" s="8" t="s">
        <v>60</v>
      </c>
      <c r="C10" s="5"/>
      <c r="D10" s="7" t="s">
        <v>68</v>
      </c>
      <c r="E10" s="6" t="s">
        <v>59</v>
      </c>
      <c r="F10" s="6" t="s">
        <v>92</v>
      </c>
      <c r="G10" s="48" t="s">
        <v>91</v>
      </c>
      <c r="H10" s="5"/>
      <c r="I10" s="5"/>
      <c r="J10" s="39"/>
      <c r="K10" s="39"/>
      <c r="L10" s="39"/>
      <c r="M10" s="39"/>
      <c r="N10" s="39"/>
      <c r="O10" s="39"/>
      <c r="P10" s="39"/>
      <c r="Q10" s="39"/>
      <c r="R10" s="39"/>
      <c r="S10" s="39"/>
      <c r="T10" s="39"/>
    </row>
    <row r="11" spans="1:20" ht="52.5">
      <c r="A11" s="10">
        <v>4</v>
      </c>
      <c r="B11" s="8" t="s">
        <v>61</v>
      </c>
      <c r="C11" s="5"/>
      <c r="D11" s="7" t="s">
        <v>69</v>
      </c>
      <c r="E11" s="6" t="s">
        <v>59</v>
      </c>
      <c r="F11" s="6" t="s">
        <v>92</v>
      </c>
      <c r="G11" s="48" t="s">
        <v>91</v>
      </c>
      <c r="H11" s="5"/>
      <c r="I11" s="5"/>
      <c r="J11" s="39"/>
      <c r="K11" s="39"/>
      <c r="L11" s="39"/>
      <c r="M11" s="39"/>
      <c r="N11" s="39"/>
      <c r="O11" s="39"/>
      <c r="P11" s="39"/>
      <c r="Q11" s="39"/>
      <c r="R11" s="39"/>
      <c r="S11" s="39"/>
      <c r="T11" s="39"/>
    </row>
    <row r="12" spans="1:20" ht="78.75">
      <c r="A12" s="10">
        <v>5</v>
      </c>
      <c r="B12" s="8" t="s">
        <v>62</v>
      </c>
      <c r="C12" s="5"/>
      <c r="D12" s="7" t="s">
        <v>70</v>
      </c>
      <c r="E12" s="6" t="s">
        <v>58</v>
      </c>
      <c r="F12" s="6" t="s">
        <v>63</v>
      </c>
      <c r="G12" s="6" t="s">
        <v>64</v>
      </c>
      <c r="H12" s="5"/>
      <c r="I12" s="5"/>
      <c r="J12" s="39"/>
      <c r="K12" s="39"/>
      <c r="L12" s="39"/>
      <c r="M12" s="40" t="s">
        <v>19</v>
      </c>
      <c r="N12" s="39"/>
      <c r="O12" s="39"/>
      <c r="P12" s="39"/>
      <c r="Q12" s="39"/>
      <c r="R12" s="39"/>
      <c r="S12" s="39"/>
      <c r="T12" s="39"/>
    </row>
    <row r="13" spans="1:20" ht="39">
      <c r="A13" s="10">
        <v>6</v>
      </c>
      <c r="B13" s="8" t="s">
        <v>65</v>
      </c>
      <c r="C13" s="5"/>
      <c r="D13" s="7" t="s">
        <v>71</v>
      </c>
      <c r="E13" s="6" t="s">
        <v>96</v>
      </c>
      <c r="F13" s="5"/>
      <c r="G13" s="5"/>
      <c r="H13" s="5"/>
      <c r="I13" s="5"/>
      <c r="J13" s="39"/>
      <c r="K13" s="39"/>
      <c r="L13" s="39"/>
      <c r="M13" s="40" t="s">
        <v>44</v>
      </c>
      <c r="N13" s="39"/>
      <c r="O13" s="39"/>
      <c r="P13" s="39"/>
      <c r="Q13" s="39"/>
      <c r="R13" s="39"/>
      <c r="S13" s="39"/>
      <c r="T13" s="39"/>
    </row>
    <row r="14" spans="1:20" ht="92.25">
      <c r="A14" s="10">
        <v>7</v>
      </c>
      <c r="B14" s="8" t="s">
        <v>87</v>
      </c>
      <c r="C14" s="5" t="s">
        <v>17</v>
      </c>
      <c r="D14" s="6" t="s">
        <v>73</v>
      </c>
      <c r="E14" s="6" t="s">
        <v>98</v>
      </c>
      <c r="F14" s="5"/>
      <c r="G14" s="5"/>
      <c r="H14" s="5"/>
      <c r="I14" s="5"/>
      <c r="J14" s="39"/>
      <c r="K14" s="39"/>
      <c r="L14" s="39"/>
      <c r="M14" s="40" t="s">
        <v>42</v>
      </c>
      <c r="N14" s="39"/>
      <c r="O14" s="39"/>
      <c r="P14" s="39"/>
      <c r="Q14" s="39"/>
      <c r="R14" s="39"/>
      <c r="S14" s="39"/>
      <c r="T14" s="39"/>
    </row>
    <row r="15" spans="1:20" ht="66">
      <c r="A15" s="10">
        <v>8</v>
      </c>
      <c r="B15" s="6" t="s">
        <v>72</v>
      </c>
      <c r="C15" s="5" t="s">
        <v>17</v>
      </c>
      <c r="D15" s="6" t="s">
        <v>74</v>
      </c>
      <c r="E15" s="6" t="s">
        <v>95</v>
      </c>
      <c r="F15" s="5"/>
      <c r="G15" s="5"/>
      <c r="H15" s="5"/>
      <c r="I15" s="5"/>
      <c r="J15" s="39"/>
      <c r="K15" s="39"/>
      <c r="L15" s="39"/>
      <c r="M15" s="40" t="s">
        <v>18</v>
      </c>
      <c r="N15" s="39"/>
      <c r="O15" s="39"/>
      <c r="P15" s="39"/>
      <c r="Q15" s="39"/>
      <c r="R15" s="39"/>
      <c r="S15" s="39"/>
      <c r="T15" s="39"/>
    </row>
    <row r="16" spans="1:20" ht="66">
      <c r="A16" s="10">
        <v>9</v>
      </c>
      <c r="B16" s="8" t="s">
        <v>82</v>
      </c>
      <c r="C16" s="5"/>
      <c r="D16" s="7" t="s">
        <v>93</v>
      </c>
      <c r="E16" s="50" t="s">
        <v>94</v>
      </c>
      <c r="F16" s="5"/>
      <c r="G16" s="5"/>
      <c r="H16" s="5"/>
      <c r="I16" s="5"/>
      <c r="J16" s="39"/>
      <c r="K16" s="39"/>
      <c r="L16" s="39"/>
      <c r="M16" s="40" t="s">
        <v>43</v>
      </c>
      <c r="N16" s="39"/>
      <c r="O16" s="39"/>
      <c r="P16" s="39"/>
      <c r="Q16" s="39"/>
      <c r="R16" s="39"/>
      <c r="S16" s="39"/>
      <c r="T16" s="39"/>
    </row>
    <row r="17" spans="1:20" ht="135">
      <c r="A17" s="10">
        <v>10</v>
      </c>
      <c r="B17" s="6" t="s">
        <v>83</v>
      </c>
      <c r="C17" s="5"/>
      <c r="D17" s="49" t="s">
        <v>97</v>
      </c>
      <c r="E17" s="6" t="s">
        <v>84</v>
      </c>
      <c r="F17" s="5"/>
      <c r="G17" s="5"/>
      <c r="H17" s="5"/>
      <c r="I17" s="5"/>
      <c r="J17" s="39"/>
      <c r="K17" s="39"/>
      <c r="L17" s="39"/>
      <c r="M17" s="40" t="s">
        <v>17</v>
      </c>
      <c r="N17" s="39"/>
      <c r="O17" s="39"/>
      <c r="P17" s="39"/>
      <c r="Q17" s="39"/>
      <c r="R17" s="39"/>
      <c r="S17" s="39"/>
      <c r="T17" s="39"/>
    </row>
    <row r="18" spans="1:20" ht="12.75">
      <c r="A18" s="12">
        <v>11</v>
      </c>
      <c r="B18" s="8"/>
      <c r="C18" s="5"/>
      <c r="D18" s="5"/>
      <c r="E18" s="5"/>
      <c r="F18" s="5"/>
      <c r="G18" s="5"/>
      <c r="H18" s="5"/>
      <c r="I18" s="5"/>
      <c r="J18" s="39"/>
      <c r="K18" s="39"/>
      <c r="L18" s="39"/>
      <c r="M18" s="39"/>
      <c r="N18" s="39"/>
      <c r="O18" s="39"/>
      <c r="P18" s="39"/>
      <c r="Q18" s="39"/>
      <c r="R18" s="39"/>
      <c r="S18" s="39"/>
      <c r="T18" s="39"/>
    </row>
    <row r="19" spans="1:20" ht="12.75">
      <c r="A19" s="12">
        <v>12</v>
      </c>
      <c r="B19" s="8"/>
      <c r="C19" s="5"/>
      <c r="D19" s="5"/>
      <c r="E19" s="5"/>
      <c r="F19" s="5"/>
      <c r="G19" s="5"/>
      <c r="H19" s="5"/>
      <c r="I19" s="5"/>
      <c r="J19" s="39"/>
      <c r="K19" s="39"/>
      <c r="L19" s="39"/>
      <c r="M19" s="39"/>
      <c r="N19" s="39"/>
      <c r="O19" s="39"/>
      <c r="P19" s="39"/>
      <c r="Q19" s="39"/>
      <c r="R19" s="39"/>
      <c r="S19" s="39"/>
      <c r="T19" s="39"/>
    </row>
    <row r="20" spans="1:20" ht="12.75">
      <c r="A20" s="12"/>
      <c r="B20" s="8"/>
      <c r="C20" s="5"/>
      <c r="D20" s="5"/>
      <c r="E20" s="5"/>
      <c r="F20" s="5"/>
      <c r="G20" s="5"/>
      <c r="H20" s="5"/>
      <c r="I20" s="5"/>
      <c r="J20" s="39"/>
      <c r="K20" s="39"/>
      <c r="L20" s="39"/>
      <c r="M20" s="39"/>
      <c r="N20" s="39"/>
      <c r="O20" s="39"/>
      <c r="P20" s="39"/>
      <c r="Q20" s="39"/>
      <c r="R20" s="39"/>
      <c r="S20" s="39"/>
      <c r="T20" s="39"/>
    </row>
    <row r="21" spans="1:20" ht="12.75">
      <c r="A21" s="12"/>
      <c r="B21" s="8"/>
      <c r="C21" s="5"/>
      <c r="D21" s="5"/>
      <c r="E21" s="5"/>
      <c r="F21" s="5"/>
      <c r="G21" s="5"/>
      <c r="H21" s="5"/>
      <c r="I21" s="5"/>
      <c r="J21" s="39"/>
      <c r="K21" s="39"/>
      <c r="L21" s="39"/>
      <c r="M21" s="39"/>
      <c r="N21" s="39"/>
      <c r="O21" s="39"/>
      <c r="P21" s="39"/>
      <c r="Q21" s="39"/>
      <c r="R21" s="39"/>
      <c r="S21" s="39"/>
      <c r="T21" s="39"/>
    </row>
    <row r="22" spans="1:20" ht="12.75">
      <c r="A22" s="12"/>
      <c r="B22" s="8"/>
      <c r="C22" s="5"/>
      <c r="D22" s="5"/>
      <c r="E22" s="5"/>
      <c r="F22" s="5"/>
      <c r="G22" s="5"/>
      <c r="H22" s="5"/>
      <c r="I22" s="5"/>
      <c r="J22" s="39"/>
      <c r="K22" s="39"/>
      <c r="L22" s="39"/>
      <c r="M22" s="39"/>
      <c r="N22" s="39"/>
      <c r="O22" s="39"/>
      <c r="P22" s="39"/>
      <c r="Q22" s="39"/>
      <c r="R22" s="39"/>
      <c r="S22" s="39"/>
      <c r="T22" s="39"/>
    </row>
    <row r="23" spans="1:20" ht="12.75">
      <c r="A23" s="12"/>
      <c r="B23" s="8"/>
      <c r="C23" s="5"/>
      <c r="D23" s="5"/>
      <c r="E23" s="5"/>
      <c r="F23" s="5"/>
      <c r="G23" s="5"/>
      <c r="H23" s="5"/>
      <c r="I23" s="5"/>
      <c r="J23" s="39"/>
      <c r="K23" s="39"/>
      <c r="L23" s="39"/>
      <c r="M23" s="39"/>
      <c r="N23" s="39"/>
      <c r="O23" s="39"/>
      <c r="P23" s="39"/>
      <c r="Q23" s="39"/>
      <c r="R23" s="39"/>
      <c r="S23" s="39"/>
      <c r="T23" s="39"/>
    </row>
    <row r="24" spans="1:20" ht="12.75">
      <c r="A24" s="12"/>
      <c r="B24" s="8"/>
      <c r="C24" s="5"/>
      <c r="D24" s="5"/>
      <c r="E24" s="5"/>
      <c r="F24" s="5"/>
      <c r="G24" s="5"/>
      <c r="H24" s="5"/>
      <c r="I24" s="5"/>
      <c r="J24" s="39"/>
      <c r="K24" s="39"/>
      <c r="L24" s="39"/>
      <c r="M24" s="39"/>
      <c r="N24" s="39"/>
      <c r="O24" s="39"/>
      <c r="P24" s="39"/>
      <c r="Q24" s="39"/>
      <c r="R24" s="39"/>
      <c r="S24" s="39"/>
      <c r="T24" s="39"/>
    </row>
    <row r="25" spans="1:20" ht="12.75">
      <c r="A25" s="12"/>
      <c r="B25" s="8"/>
      <c r="C25" s="5"/>
      <c r="D25" s="5"/>
      <c r="E25" s="5"/>
      <c r="F25" s="5"/>
      <c r="G25" s="5"/>
      <c r="H25" s="5"/>
      <c r="I25" s="5"/>
      <c r="J25" s="39"/>
      <c r="K25" s="39"/>
      <c r="L25" s="39"/>
      <c r="M25" s="39"/>
      <c r="N25" s="39"/>
      <c r="O25" s="39"/>
      <c r="P25" s="39"/>
      <c r="Q25" s="39"/>
      <c r="R25" s="39"/>
      <c r="S25" s="39"/>
      <c r="T25" s="39"/>
    </row>
    <row r="26" spans="1:20" ht="12.75">
      <c r="A26" s="12"/>
      <c r="B26" s="8"/>
      <c r="C26" s="5"/>
      <c r="D26" s="5"/>
      <c r="E26" s="5"/>
      <c r="F26" s="5"/>
      <c r="G26" s="5"/>
      <c r="H26" s="5"/>
      <c r="I26" s="5"/>
      <c r="J26" s="39"/>
      <c r="K26" s="39"/>
      <c r="L26" s="39"/>
      <c r="M26" s="39"/>
      <c r="N26" s="39"/>
      <c r="O26" s="39"/>
      <c r="P26" s="39"/>
      <c r="Q26" s="39"/>
      <c r="R26" s="39"/>
      <c r="S26" s="39"/>
      <c r="T26" s="39"/>
    </row>
    <row r="27" spans="1:20" ht="13.5" thickBot="1">
      <c r="A27" s="82" t="s">
        <v>28</v>
      </c>
      <c r="B27" s="82"/>
      <c r="C27" s="5"/>
      <c r="D27" s="5"/>
      <c r="E27" s="5"/>
      <c r="F27" s="5"/>
      <c r="G27" s="5"/>
      <c r="H27" s="5"/>
      <c r="I27" s="5"/>
      <c r="J27" s="39"/>
      <c r="K27" s="39"/>
      <c r="L27" s="39"/>
      <c r="M27" s="39"/>
      <c r="N27" s="39"/>
      <c r="O27" s="39"/>
      <c r="P27" s="39"/>
      <c r="Q27" s="39"/>
      <c r="R27" s="39"/>
      <c r="S27" s="39"/>
      <c r="T27" s="39"/>
    </row>
    <row r="28" spans="1:20" ht="15">
      <c r="A28" s="21" t="s">
        <v>88</v>
      </c>
      <c r="B28" s="15"/>
      <c r="C28" s="15"/>
      <c r="D28" s="15"/>
      <c r="E28" s="15"/>
      <c r="F28" s="15"/>
      <c r="G28" s="15"/>
      <c r="H28" s="15"/>
      <c r="I28" s="16"/>
      <c r="J28" s="39"/>
      <c r="K28" s="39"/>
      <c r="L28" s="39"/>
      <c r="M28" s="39"/>
      <c r="N28" s="39"/>
      <c r="O28" s="39"/>
      <c r="P28" s="39"/>
      <c r="Q28" s="39"/>
      <c r="R28" s="39"/>
      <c r="S28" s="39"/>
      <c r="T28" s="39"/>
    </row>
    <row r="29" spans="1:20" ht="15">
      <c r="A29" s="22" t="s">
        <v>39</v>
      </c>
      <c r="B29" s="17"/>
      <c r="C29" s="17"/>
      <c r="D29" s="17"/>
      <c r="E29" s="17"/>
      <c r="F29" s="17"/>
      <c r="G29" s="17"/>
      <c r="H29" s="17"/>
      <c r="I29" s="18"/>
      <c r="J29" s="39"/>
      <c r="K29" s="39"/>
      <c r="L29" s="39"/>
      <c r="M29" s="39"/>
      <c r="N29" s="39"/>
      <c r="O29" s="39"/>
      <c r="P29" s="39"/>
      <c r="Q29" s="39"/>
      <c r="R29" s="39"/>
      <c r="S29" s="39"/>
      <c r="T29" s="39"/>
    </row>
    <row r="30" spans="1:20" ht="12.75">
      <c r="A30" s="23"/>
      <c r="B30" s="17"/>
      <c r="C30" s="17"/>
      <c r="D30" s="17"/>
      <c r="E30" s="17"/>
      <c r="F30" s="17"/>
      <c r="G30" s="17"/>
      <c r="H30" s="17"/>
      <c r="I30" s="18"/>
      <c r="J30" s="39"/>
      <c r="K30" s="39"/>
      <c r="L30" s="39"/>
      <c r="M30" s="39"/>
      <c r="N30" s="39"/>
      <c r="O30" s="39"/>
      <c r="P30" s="39"/>
      <c r="Q30" s="39"/>
      <c r="R30" s="39"/>
      <c r="S30" s="39"/>
      <c r="T30" s="39"/>
    </row>
    <row r="31" spans="1:20" ht="12.75">
      <c r="A31" s="24" t="s">
        <v>5</v>
      </c>
      <c r="B31" s="17"/>
      <c r="C31" s="17"/>
      <c r="D31" s="17"/>
      <c r="E31" s="17"/>
      <c r="F31" s="17"/>
      <c r="G31" s="17"/>
      <c r="H31" s="17"/>
      <c r="I31" s="18"/>
      <c r="J31" s="39"/>
      <c r="K31" s="39"/>
      <c r="L31" s="39"/>
      <c r="M31" s="39"/>
      <c r="N31" s="39"/>
      <c r="O31" s="39"/>
      <c r="P31" s="39"/>
      <c r="Q31" s="39"/>
      <c r="R31" s="39"/>
      <c r="S31" s="39"/>
      <c r="T31" s="39"/>
    </row>
    <row r="32" spans="1:20" ht="12.75">
      <c r="A32" s="23" t="s">
        <v>20</v>
      </c>
      <c r="B32" s="17"/>
      <c r="C32" s="17"/>
      <c r="D32" s="17"/>
      <c r="E32" s="17"/>
      <c r="F32" s="17"/>
      <c r="G32" s="17"/>
      <c r="H32" s="17"/>
      <c r="I32" s="18"/>
      <c r="J32" s="39"/>
      <c r="K32" s="39"/>
      <c r="L32" s="39"/>
      <c r="M32" s="39"/>
      <c r="N32" s="39"/>
      <c r="O32" s="39"/>
      <c r="P32" s="39"/>
      <c r="Q32" s="39"/>
      <c r="R32" s="39"/>
      <c r="S32" s="39"/>
      <c r="T32" s="39"/>
    </row>
    <row r="33" spans="1:9" ht="12.75">
      <c r="A33" s="23" t="s">
        <v>21</v>
      </c>
      <c r="B33" s="17"/>
      <c r="C33" s="17"/>
      <c r="D33" s="17"/>
      <c r="E33" s="17"/>
      <c r="F33" s="17"/>
      <c r="G33" s="17"/>
      <c r="H33" s="17"/>
      <c r="I33" s="18"/>
    </row>
    <row r="34" spans="1:9" ht="12.75">
      <c r="A34" s="23" t="s">
        <v>22</v>
      </c>
      <c r="B34" s="17"/>
      <c r="C34" s="17"/>
      <c r="D34" s="17"/>
      <c r="E34" s="17"/>
      <c r="F34" s="17"/>
      <c r="G34" s="17"/>
      <c r="H34" s="17"/>
      <c r="I34" s="18"/>
    </row>
    <row r="35" spans="1:9" ht="12.75">
      <c r="A35" s="23" t="s">
        <v>23</v>
      </c>
      <c r="B35" s="17"/>
      <c r="C35" s="17"/>
      <c r="D35" s="17"/>
      <c r="E35" s="17"/>
      <c r="F35" s="17"/>
      <c r="G35" s="17"/>
      <c r="H35" s="17"/>
      <c r="I35" s="18"/>
    </row>
    <row r="36" spans="1:9" ht="12.75">
      <c r="A36" s="23" t="s">
        <v>24</v>
      </c>
      <c r="B36" s="17"/>
      <c r="C36" s="17"/>
      <c r="D36" s="17"/>
      <c r="E36" s="17"/>
      <c r="F36" s="17"/>
      <c r="G36" s="17"/>
      <c r="H36" s="17"/>
      <c r="I36" s="18"/>
    </row>
    <row r="37" spans="1:9" ht="12.75">
      <c r="A37" s="23" t="s">
        <v>25</v>
      </c>
      <c r="B37" s="17"/>
      <c r="C37" s="17"/>
      <c r="D37" s="17"/>
      <c r="E37" s="17"/>
      <c r="F37" s="17"/>
      <c r="G37" s="17"/>
      <c r="H37" s="17"/>
      <c r="I37" s="18"/>
    </row>
    <row r="38" spans="1:9" ht="12.75">
      <c r="A38" s="23" t="s">
        <v>6</v>
      </c>
      <c r="B38" s="17"/>
      <c r="C38" s="17"/>
      <c r="D38" s="17"/>
      <c r="E38" s="17"/>
      <c r="F38" s="17"/>
      <c r="G38" s="17"/>
      <c r="H38" s="17"/>
      <c r="I38" s="18"/>
    </row>
    <row r="39" spans="1:9" ht="12.75">
      <c r="A39" s="23" t="s">
        <v>26</v>
      </c>
      <c r="B39" s="17"/>
      <c r="C39" s="17"/>
      <c r="D39" s="17"/>
      <c r="E39" s="17"/>
      <c r="F39" s="17"/>
      <c r="G39" s="17"/>
      <c r="H39" s="17"/>
      <c r="I39" s="18"/>
    </row>
    <row r="40" spans="1:9" ht="13.5" thickBot="1">
      <c r="A40" s="25" t="s">
        <v>89</v>
      </c>
      <c r="B40" s="19"/>
      <c r="C40" s="19"/>
      <c r="D40" s="19"/>
      <c r="E40" s="19"/>
      <c r="F40" s="19"/>
      <c r="G40" s="19"/>
      <c r="H40" s="19"/>
      <c r="I40" s="20"/>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 sqref="C4"/>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1" customFormat="1" ht="20.25">
      <c r="A1" s="76" t="str">
        <f>Setup!A2</f>
        <v>Markets Implementation Committee</v>
      </c>
      <c r="B1" s="76"/>
      <c r="C1" s="76"/>
      <c r="D1" s="42"/>
      <c r="E1" s="42"/>
      <c r="F1" s="42"/>
      <c r="G1" s="42"/>
      <c r="H1" s="42"/>
      <c r="I1" s="42"/>
    </row>
    <row r="2" spans="1:9" s="41" customFormat="1" ht="18">
      <c r="A2" s="77" t="str">
        <f>Setup!A5</f>
        <v>Annual Revenue Requirements for new Black Start Units</v>
      </c>
      <c r="B2" s="77"/>
      <c r="C2" s="77"/>
      <c r="D2" s="42"/>
      <c r="E2" s="42"/>
      <c r="F2" s="42"/>
      <c r="G2" s="42"/>
      <c r="H2" s="42"/>
      <c r="I2" s="42"/>
    </row>
    <row r="3" spans="1:8" s="1" customFormat="1" ht="20.25">
      <c r="A3" s="85" t="s">
        <v>7</v>
      </c>
      <c r="B3" s="85"/>
      <c r="C3" s="85"/>
      <c r="D3" s="2"/>
      <c r="E3" s="2"/>
      <c r="F3" s="2"/>
      <c r="G3" s="2"/>
      <c r="H3" s="2"/>
    </row>
    <row r="5" spans="1:3" ht="13.5">
      <c r="A5" s="3"/>
      <c r="B5" s="27" t="s">
        <v>38</v>
      </c>
      <c r="C5" s="26"/>
    </row>
    <row r="6" spans="1:3" s="4" customFormat="1" ht="17.25" customHeight="1" thickBot="1">
      <c r="A6" s="86" t="s">
        <v>9</v>
      </c>
      <c r="B6" s="87"/>
      <c r="C6" s="28" t="s">
        <v>10</v>
      </c>
    </row>
    <row r="7" spans="1:3" ht="52.5" customHeight="1">
      <c r="A7" s="29">
        <v>1</v>
      </c>
      <c r="B7" s="30"/>
      <c r="C7" s="31" t="s">
        <v>11</v>
      </c>
    </row>
    <row r="8" spans="1:3" ht="52.5" customHeight="1">
      <c r="A8" s="32">
        <v>2</v>
      </c>
      <c r="B8" s="33"/>
      <c r="C8" s="31" t="s">
        <v>11</v>
      </c>
    </row>
    <row r="9" spans="1:3" ht="52.5" customHeight="1">
      <c r="A9" s="32">
        <v>3</v>
      </c>
      <c r="B9" s="33"/>
      <c r="C9" s="31" t="s">
        <v>11</v>
      </c>
    </row>
    <row r="10" spans="1:3" ht="52.5" customHeight="1">
      <c r="A10" s="32">
        <v>4</v>
      </c>
      <c r="B10" s="33"/>
      <c r="C10" s="31" t="s">
        <v>11</v>
      </c>
    </row>
    <row r="11" spans="1:3" ht="52.5" customHeight="1">
      <c r="A11" s="32">
        <v>5</v>
      </c>
      <c r="B11" s="33"/>
      <c r="C11" s="31"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1" customFormat="1" ht="20.25">
      <c r="A1" s="76" t="str">
        <f>Setup!A2</f>
        <v>Markets Implementation Committee</v>
      </c>
      <c r="B1" s="76"/>
      <c r="C1" s="76"/>
      <c r="D1" s="76"/>
      <c r="E1" s="76"/>
      <c r="F1" s="76"/>
      <c r="G1" s="76"/>
      <c r="H1" s="42"/>
      <c r="I1" s="42"/>
    </row>
    <row r="2" spans="1:9" s="41" customFormat="1" ht="18">
      <c r="A2" s="77" t="str">
        <f>Setup!A5</f>
        <v>Annual Revenue Requirements for new Black Start Units</v>
      </c>
      <c r="B2" s="77"/>
      <c r="C2" s="77"/>
      <c r="D2" s="77"/>
      <c r="E2" s="77"/>
      <c r="F2" s="77"/>
      <c r="G2" s="77"/>
      <c r="H2" s="42"/>
      <c r="I2" s="42"/>
    </row>
    <row r="3" spans="1:9" ht="18">
      <c r="A3" s="78" t="s">
        <v>8</v>
      </c>
      <c r="B3" s="78"/>
      <c r="C3" s="78"/>
      <c r="D3" s="78"/>
      <c r="E3" s="78"/>
      <c r="F3" s="78"/>
      <c r="G3" s="78"/>
      <c r="H3" s="78"/>
      <c r="I3" s="78"/>
    </row>
    <row r="4" spans="1:2" ht="38.25" customHeight="1">
      <c r="A4" s="2"/>
      <c r="B4" s="27" t="s">
        <v>37</v>
      </c>
    </row>
    <row r="5" spans="1:6" ht="41.25" customHeight="1">
      <c r="A5" s="27"/>
      <c r="B5" s="88" t="s">
        <v>40</v>
      </c>
      <c r="C5" s="89"/>
      <c r="D5" s="89"/>
      <c r="E5" s="89"/>
      <c r="F5" s="90"/>
    </row>
    <row r="6" spans="1:6" ht="43.5" customHeight="1">
      <c r="A6" s="27"/>
      <c r="B6" s="34" t="s">
        <v>0</v>
      </c>
      <c r="C6" s="34" t="s">
        <v>1</v>
      </c>
      <c r="D6" s="34" t="s">
        <v>2</v>
      </c>
      <c r="E6" s="34" t="s">
        <v>3</v>
      </c>
      <c r="F6" s="34" t="s">
        <v>4</v>
      </c>
    </row>
    <row r="7" spans="1:6" ht="13.5">
      <c r="A7" s="35">
        <v>1</v>
      </c>
      <c r="B7" s="36"/>
      <c r="C7" s="36"/>
      <c r="D7" s="36"/>
      <c r="E7" s="36"/>
      <c r="F7" s="36"/>
    </row>
    <row r="8" spans="1:6" ht="13.5">
      <c r="A8" s="35">
        <v>2</v>
      </c>
      <c r="B8" s="36"/>
      <c r="C8" s="36"/>
      <c r="D8" s="36"/>
      <c r="E8" s="36"/>
      <c r="F8" s="36"/>
    </row>
    <row r="9" spans="1:6" ht="13.5">
      <c r="A9" s="35">
        <v>3</v>
      </c>
      <c r="B9" s="36"/>
      <c r="C9" s="36"/>
      <c r="D9" s="36"/>
      <c r="E9" s="36"/>
      <c r="F9" s="36"/>
    </row>
    <row r="10" spans="1:6" ht="13.5">
      <c r="A10" s="35">
        <v>4</v>
      </c>
      <c r="B10" s="36"/>
      <c r="C10" s="36"/>
      <c r="D10" s="36"/>
      <c r="E10" s="36"/>
      <c r="F10" s="36"/>
    </row>
    <row r="11" spans="1:6" ht="13.5">
      <c r="A11" s="35">
        <v>5</v>
      </c>
      <c r="B11" s="36"/>
      <c r="C11" s="36"/>
      <c r="D11" s="36"/>
      <c r="E11" s="36"/>
      <c r="F11" s="36"/>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V34"/>
  <sheetViews>
    <sheetView tabSelected="1" zoomScale="90" zoomScaleNormal="90" zoomScalePageLayoutView="0" workbookViewId="0" topLeftCell="A4">
      <selection activeCell="D22" sqref="D22"/>
    </sheetView>
  </sheetViews>
  <sheetFormatPr defaultColWidth="9.140625" defaultRowHeight="12.75"/>
  <cols>
    <col min="1" max="1" width="6.28125" style="0" customWidth="1"/>
    <col min="2" max="2" width="26.8515625" style="0" customWidth="1"/>
    <col min="3" max="3" width="9.57421875" style="0" customWidth="1"/>
    <col min="4" max="4" width="36.421875" style="0" customWidth="1"/>
    <col min="5" max="5" width="10.8515625" style="0" customWidth="1"/>
    <col min="6" max="6" width="50.7109375" style="0" customWidth="1"/>
    <col min="7" max="7" width="50.140625" style="0" hidden="1" customWidth="1"/>
    <col min="8" max="8" width="15.28125" style="0" customWidth="1"/>
  </cols>
  <sheetData>
    <row r="1" spans="1:9" s="41" customFormat="1" ht="20.25">
      <c r="A1" s="76" t="str">
        <f>Setup!A2</f>
        <v>Markets Implementation Committee</v>
      </c>
      <c r="B1" s="79"/>
      <c r="C1" s="79"/>
      <c r="D1" s="79"/>
      <c r="E1" s="79"/>
      <c r="F1" s="79"/>
      <c r="G1" s="79"/>
      <c r="H1" s="79"/>
      <c r="I1" s="79"/>
    </row>
    <row r="2" spans="1:9" s="41" customFormat="1" ht="18">
      <c r="A2" s="77" t="str">
        <f>Setup!A5</f>
        <v>Annual Revenue Requirements for new Black Start Units</v>
      </c>
      <c r="B2" s="79"/>
      <c r="C2" s="79"/>
      <c r="D2" s="79"/>
      <c r="E2" s="79"/>
      <c r="F2" s="79"/>
      <c r="G2" s="79"/>
      <c r="H2" s="79"/>
      <c r="I2" s="79"/>
    </row>
    <row r="3" spans="1:9" ht="18">
      <c r="A3" s="78" t="s">
        <v>45</v>
      </c>
      <c r="B3" s="78"/>
      <c r="C3" s="78"/>
      <c r="D3" s="78"/>
      <c r="E3" s="78"/>
      <c r="F3" s="78"/>
      <c r="G3" s="78"/>
      <c r="H3" s="78"/>
      <c r="I3" s="78"/>
    </row>
    <row r="4" spans="1:22" ht="18">
      <c r="A4" s="5" t="s">
        <v>32</v>
      </c>
      <c r="B4" s="37"/>
      <c r="C4" s="37"/>
      <c r="D4" s="37"/>
      <c r="E4" s="37"/>
      <c r="F4" s="37"/>
      <c r="G4" s="13"/>
      <c r="H4" s="13"/>
      <c r="I4" s="13"/>
      <c r="K4" s="38"/>
      <c r="L4" s="38"/>
      <c r="M4" s="38"/>
      <c r="N4" s="38"/>
      <c r="O4" s="38"/>
      <c r="P4" s="38"/>
      <c r="Q4" s="38"/>
      <c r="R4" s="38"/>
      <c r="S4" s="38"/>
      <c r="T4" s="38"/>
      <c r="U4" s="38"/>
      <c r="V4" s="38"/>
    </row>
    <row r="5" spans="1:22" ht="18">
      <c r="A5" s="5" t="s">
        <v>33</v>
      </c>
      <c r="B5" s="37"/>
      <c r="C5" s="37"/>
      <c r="D5" s="37"/>
      <c r="E5" s="37"/>
      <c r="F5" s="37"/>
      <c r="G5" s="13"/>
      <c r="H5" s="13"/>
      <c r="I5" s="13"/>
      <c r="K5" s="38"/>
      <c r="L5" s="38"/>
      <c r="M5" s="38"/>
      <c r="N5" s="38"/>
      <c r="O5" s="38"/>
      <c r="P5" s="38"/>
      <c r="Q5" s="38"/>
      <c r="R5" s="38"/>
      <c r="S5" s="38"/>
      <c r="T5" s="38"/>
      <c r="U5" s="38"/>
      <c r="V5" s="38"/>
    </row>
    <row r="6" spans="1:22" ht="12.75">
      <c r="A6" s="5" t="s">
        <v>34</v>
      </c>
      <c r="B6" s="5"/>
      <c r="C6" s="5"/>
      <c r="D6" s="5"/>
      <c r="E6" s="5"/>
      <c r="F6" s="5"/>
      <c r="K6" s="38"/>
      <c r="L6" s="38"/>
      <c r="M6" s="38"/>
      <c r="N6" s="38"/>
      <c r="O6" s="38"/>
      <c r="P6" s="38"/>
      <c r="Q6" s="38"/>
      <c r="R6" s="38"/>
      <c r="S6" s="38"/>
      <c r="T6" s="38"/>
      <c r="U6" s="38"/>
      <c r="V6" s="38"/>
    </row>
    <row r="7" spans="1:22" ht="13.5">
      <c r="A7" s="1"/>
      <c r="K7" s="38"/>
      <c r="L7" s="38"/>
      <c r="M7" s="38"/>
      <c r="N7" s="38"/>
      <c r="O7" s="38"/>
      <c r="P7" s="38"/>
      <c r="Q7" s="38"/>
      <c r="R7" s="38"/>
      <c r="S7" s="38"/>
      <c r="T7" s="38"/>
      <c r="U7" s="38"/>
      <c r="V7" s="38"/>
    </row>
    <row r="8" spans="1:22" ht="12.75">
      <c r="A8" s="9"/>
      <c r="B8" s="5"/>
      <c r="C8" s="5"/>
      <c r="D8" s="80" t="s">
        <v>15</v>
      </c>
      <c r="E8" s="81"/>
      <c r="F8" s="81"/>
      <c r="G8" s="81"/>
      <c r="H8" s="81"/>
      <c r="I8" s="81"/>
      <c r="K8" s="38"/>
      <c r="L8" s="38"/>
      <c r="M8" s="38"/>
      <c r="N8" s="38"/>
      <c r="O8" s="38"/>
      <c r="P8" s="38"/>
      <c r="Q8" s="38"/>
      <c r="R8" s="38"/>
      <c r="S8" s="38"/>
      <c r="T8" s="38"/>
      <c r="U8" s="38"/>
      <c r="V8" s="38"/>
    </row>
    <row r="9" spans="1:22" ht="13.5" thickBot="1">
      <c r="A9" s="10" t="s">
        <v>16</v>
      </c>
      <c r="B9" s="7" t="s">
        <v>14</v>
      </c>
      <c r="C9" s="7" t="s">
        <v>41</v>
      </c>
      <c r="D9" s="5" t="s">
        <v>12</v>
      </c>
      <c r="E9" s="5" t="s">
        <v>100</v>
      </c>
      <c r="F9" s="5" t="s">
        <v>102</v>
      </c>
      <c r="G9" s="5" t="s">
        <v>2</v>
      </c>
      <c r="H9" s="5" t="s">
        <v>3</v>
      </c>
      <c r="I9" s="5" t="s">
        <v>4</v>
      </c>
      <c r="K9" s="38"/>
      <c r="L9" s="38"/>
      <c r="M9" s="38"/>
      <c r="N9" s="38"/>
      <c r="O9" s="38"/>
      <c r="P9" s="38"/>
      <c r="Q9" s="38"/>
      <c r="R9" s="38"/>
      <c r="S9" s="38"/>
      <c r="T9" s="38"/>
      <c r="U9" s="38"/>
      <c r="V9" s="38"/>
    </row>
    <row r="10" spans="1:22" ht="78.75" hidden="1">
      <c r="A10" s="54">
        <v>1</v>
      </c>
      <c r="B10" s="51" t="s">
        <v>90</v>
      </c>
      <c r="C10" s="5"/>
      <c r="D10" s="51" t="s">
        <v>66</v>
      </c>
      <c r="E10" s="58" t="s">
        <v>104</v>
      </c>
      <c r="F10" s="57" t="s">
        <v>104</v>
      </c>
      <c r="G10" s="5"/>
      <c r="H10" s="5"/>
      <c r="I10" s="5"/>
      <c r="K10" s="38"/>
      <c r="L10" s="38"/>
      <c r="M10" s="38"/>
      <c r="N10" s="38"/>
      <c r="O10" s="38"/>
      <c r="P10" s="38"/>
      <c r="Q10" s="38"/>
      <c r="R10" s="38"/>
      <c r="S10" s="38"/>
      <c r="T10" s="38"/>
      <c r="U10" s="38"/>
      <c r="V10" s="38"/>
    </row>
    <row r="11" spans="1:22" ht="78.75" hidden="1">
      <c r="A11" s="54">
        <v>2</v>
      </c>
      <c r="B11" s="52" t="s">
        <v>86</v>
      </c>
      <c r="C11" s="5"/>
      <c r="D11" s="51" t="s">
        <v>67</v>
      </c>
      <c r="E11" s="58" t="s">
        <v>104</v>
      </c>
      <c r="F11" s="57" t="s">
        <v>104</v>
      </c>
      <c r="G11" s="5"/>
      <c r="H11" s="5"/>
      <c r="I11" s="5"/>
      <c r="K11" s="38"/>
      <c r="L11" s="38"/>
      <c r="M11" s="38"/>
      <c r="N11" s="38"/>
      <c r="O11" s="38"/>
      <c r="P11" s="38"/>
      <c r="Q11" s="38"/>
      <c r="R11" s="38"/>
      <c r="S11" s="38"/>
      <c r="T11" s="38"/>
      <c r="U11" s="38"/>
      <c r="V11" s="38"/>
    </row>
    <row r="12" spans="1:22" ht="409.5" hidden="1">
      <c r="A12" s="54">
        <v>3</v>
      </c>
      <c r="B12" s="53" t="s">
        <v>60</v>
      </c>
      <c r="C12" s="5"/>
      <c r="D12" s="51" t="s">
        <v>68</v>
      </c>
      <c r="E12" s="58" t="s">
        <v>110</v>
      </c>
      <c r="F12" s="58" t="s">
        <v>110</v>
      </c>
      <c r="G12" s="5"/>
      <c r="H12" s="5"/>
      <c r="I12" s="5"/>
      <c r="K12" s="38"/>
      <c r="L12" s="38"/>
      <c r="M12" s="38"/>
      <c r="N12" s="38"/>
      <c r="O12" s="38"/>
      <c r="P12" s="38"/>
      <c r="Q12" s="38"/>
      <c r="R12" s="38"/>
      <c r="S12" s="38"/>
      <c r="T12" s="38"/>
      <c r="U12" s="38"/>
      <c r="V12" s="38"/>
    </row>
    <row r="13" spans="1:22" ht="184.5" hidden="1">
      <c r="A13" s="54">
        <v>4</v>
      </c>
      <c r="B13" s="53" t="s">
        <v>103</v>
      </c>
      <c r="C13" s="5"/>
      <c r="D13" s="51" t="s">
        <v>69</v>
      </c>
      <c r="E13" s="58" t="s">
        <v>111</v>
      </c>
      <c r="F13" s="58" t="s">
        <v>111</v>
      </c>
      <c r="G13" s="5"/>
      <c r="H13" s="5"/>
      <c r="I13" s="5"/>
      <c r="K13" s="38"/>
      <c r="L13" s="38"/>
      <c r="M13" s="38"/>
      <c r="N13" s="38"/>
      <c r="O13" s="38"/>
      <c r="P13" s="38"/>
      <c r="Q13" s="38"/>
      <c r="R13" s="38"/>
      <c r="S13" s="38"/>
      <c r="T13" s="38"/>
      <c r="U13" s="38"/>
      <c r="V13" s="38"/>
    </row>
    <row r="14" spans="1:22" ht="369" hidden="1">
      <c r="A14" s="54">
        <v>5</v>
      </c>
      <c r="B14" s="53" t="s">
        <v>62</v>
      </c>
      <c r="C14" s="5"/>
      <c r="D14" s="51" t="s">
        <v>70</v>
      </c>
      <c r="E14" s="57" t="s">
        <v>109</v>
      </c>
      <c r="F14" s="57" t="s">
        <v>109</v>
      </c>
      <c r="G14" s="5"/>
      <c r="H14" s="5"/>
      <c r="I14" s="5"/>
      <c r="K14" s="38"/>
      <c r="L14" s="38"/>
      <c r="M14" s="38"/>
      <c r="N14" s="38"/>
      <c r="O14" s="38"/>
      <c r="P14" s="38"/>
      <c r="Q14" s="38"/>
      <c r="R14" s="38"/>
      <c r="S14" s="38"/>
      <c r="T14" s="38"/>
      <c r="U14" s="38"/>
      <c r="V14" s="38"/>
    </row>
    <row r="15" spans="1:22" ht="409.5" hidden="1">
      <c r="A15" s="54">
        <v>6</v>
      </c>
      <c r="B15" s="53" t="s">
        <v>65</v>
      </c>
      <c r="C15" s="5"/>
      <c r="D15" s="51" t="s">
        <v>71</v>
      </c>
      <c r="E15" s="57" t="s">
        <v>105</v>
      </c>
      <c r="F15" s="57" t="s">
        <v>106</v>
      </c>
      <c r="G15" s="5"/>
      <c r="H15" s="5"/>
      <c r="I15" s="5"/>
      <c r="K15" s="38"/>
      <c r="L15" s="38"/>
      <c r="M15" s="38"/>
      <c r="N15" s="38"/>
      <c r="O15" s="38"/>
      <c r="P15" s="38"/>
      <c r="Q15" s="38"/>
      <c r="R15" s="38"/>
      <c r="S15" s="38"/>
      <c r="T15" s="38"/>
      <c r="U15" s="38"/>
      <c r="V15" s="38"/>
    </row>
    <row r="16" spans="1:22" ht="316.5" hidden="1">
      <c r="A16" s="54">
        <v>7</v>
      </c>
      <c r="B16" s="53" t="s">
        <v>87</v>
      </c>
      <c r="C16" s="5" t="s">
        <v>17</v>
      </c>
      <c r="D16" s="52" t="s">
        <v>73</v>
      </c>
      <c r="E16" s="58" t="s">
        <v>99</v>
      </c>
      <c r="F16" s="58" t="s">
        <v>99</v>
      </c>
      <c r="G16" s="5"/>
      <c r="H16" s="5"/>
      <c r="I16" s="5"/>
      <c r="K16" s="38"/>
      <c r="L16" s="38"/>
      <c r="M16" s="38"/>
      <c r="N16" s="38"/>
      <c r="O16" s="38"/>
      <c r="P16" s="38"/>
      <c r="Q16" s="38"/>
      <c r="R16" s="38"/>
      <c r="S16" s="38"/>
      <c r="T16" s="38"/>
      <c r="U16" s="38"/>
      <c r="V16" s="38"/>
    </row>
    <row r="17" spans="1:22" ht="290.25" hidden="1">
      <c r="A17" s="54">
        <v>8</v>
      </c>
      <c r="B17" s="52" t="s">
        <v>72</v>
      </c>
      <c r="C17" s="5" t="s">
        <v>17</v>
      </c>
      <c r="D17" s="52" t="s">
        <v>74</v>
      </c>
      <c r="E17" s="58" t="s">
        <v>101</v>
      </c>
      <c r="F17" s="58" t="s">
        <v>101</v>
      </c>
      <c r="G17" s="5"/>
      <c r="H17" s="5"/>
      <c r="I17" s="5"/>
      <c r="K17" s="38"/>
      <c r="L17" s="38"/>
      <c r="M17" s="38"/>
      <c r="N17" s="38"/>
      <c r="O17" s="38"/>
      <c r="P17" s="38"/>
      <c r="Q17" s="38"/>
      <c r="R17" s="38"/>
      <c r="S17" s="38"/>
      <c r="T17" s="38"/>
      <c r="U17" s="38"/>
      <c r="V17" s="38"/>
    </row>
    <row r="18" spans="1:22" ht="171" hidden="1">
      <c r="A18" s="54">
        <v>9</v>
      </c>
      <c r="B18" s="53" t="s">
        <v>82</v>
      </c>
      <c r="C18" s="5"/>
      <c r="D18" s="51" t="s">
        <v>93</v>
      </c>
      <c r="E18" s="58" t="s">
        <v>94</v>
      </c>
      <c r="F18" s="58" t="s">
        <v>94</v>
      </c>
      <c r="G18" s="5"/>
      <c r="H18" s="5"/>
      <c r="I18" s="5"/>
      <c r="K18" s="38"/>
      <c r="L18" s="38"/>
      <c r="M18" s="38"/>
      <c r="N18" s="40" t="s">
        <v>19</v>
      </c>
      <c r="O18" s="38"/>
      <c r="P18" s="38"/>
      <c r="Q18" s="38"/>
      <c r="R18" s="38"/>
      <c r="S18" s="38"/>
      <c r="T18" s="38"/>
      <c r="U18" s="38"/>
      <c r="V18" s="38"/>
    </row>
    <row r="19" spans="1:22" s="56" customFormat="1" ht="120" hidden="1" thickBot="1">
      <c r="A19" s="54">
        <v>10</v>
      </c>
      <c r="B19" s="52" t="s">
        <v>83</v>
      </c>
      <c r="C19" s="5"/>
      <c r="D19" s="55" t="s">
        <v>97</v>
      </c>
      <c r="E19" s="59" t="s">
        <v>12</v>
      </c>
      <c r="F19" s="59" t="s">
        <v>12</v>
      </c>
      <c r="G19" s="5"/>
      <c r="H19" s="5"/>
      <c r="I19" s="5"/>
      <c r="K19" s="38"/>
      <c r="L19" s="38"/>
      <c r="M19" s="38"/>
      <c r="N19" s="40"/>
      <c r="O19" s="38"/>
      <c r="P19" s="38"/>
      <c r="Q19" s="38"/>
      <c r="R19" s="38"/>
      <c r="S19" s="38"/>
      <c r="T19" s="38"/>
      <c r="U19" s="38"/>
      <c r="V19" s="38"/>
    </row>
    <row r="20" spans="1:22" s="60" customFormat="1" ht="31.5" customHeight="1" hidden="1" thickBot="1">
      <c r="A20" s="54"/>
      <c r="B20" s="64"/>
      <c r="C20" s="5"/>
      <c r="D20" s="65"/>
      <c r="E20" s="66"/>
      <c r="F20" s="67"/>
      <c r="G20" s="5"/>
      <c r="H20" s="5"/>
      <c r="I20" s="5"/>
      <c r="K20" s="38"/>
      <c r="L20" s="38"/>
      <c r="M20" s="38"/>
      <c r="N20" s="40"/>
      <c r="O20" s="38"/>
      <c r="P20" s="38"/>
      <c r="Q20" s="38"/>
      <c r="R20" s="38"/>
      <c r="S20" s="38"/>
      <c r="T20" s="38"/>
      <c r="U20" s="38"/>
      <c r="V20" s="38"/>
    </row>
    <row r="21" spans="1:22" s="61" customFormat="1" ht="31.5" customHeight="1" thickTop="1">
      <c r="A21" s="62"/>
      <c r="B21" s="74" t="s">
        <v>112</v>
      </c>
      <c r="C21" s="63"/>
      <c r="D21" s="71"/>
      <c r="E21" s="72"/>
      <c r="F21" s="73"/>
      <c r="G21" s="5"/>
      <c r="H21" s="5"/>
      <c r="I21" s="5"/>
      <c r="K21" s="38"/>
      <c r="L21" s="38"/>
      <c r="M21" s="38"/>
      <c r="N21" s="40"/>
      <c r="O21" s="38"/>
      <c r="P21" s="38"/>
      <c r="Q21" s="38"/>
      <c r="R21" s="38"/>
      <c r="S21" s="38"/>
      <c r="T21" s="38"/>
      <c r="U21" s="38"/>
      <c r="V21" s="38"/>
    </row>
    <row r="22" spans="1:22" ht="165">
      <c r="A22" s="68">
        <v>11</v>
      </c>
      <c r="B22" s="53" t="s">
        <v>107</v>
      </c>
      <c r="C22" s="17"/>
      <c r="D22" s="69" t="s">
        <v>108</v>
      </c>
      <c r="E22" s="70" t="s">
        <v>93</v>
      </c>
      <c r="F22" s="53" t="s">
        <v>114</v>
      </c>
      <c r="G22" s="75" t="s">
        <v>113</v>
      </c>
      <c r="H22" s="5"/>
      <c r="I22" s="5"/>
      <c r="K22" s="38"/>
      <c r="L22" s="38"/>
      <c r="M22" s="38"/>
      <c r="N22" s="40" t="s">
        <v>44</v>
      </c>
      <c r="O22" s="38"/>
      <c r="P22" s="38"/>
      <c r="Q22" s="38"/>
      <c r="R22" s="38"/>
      <c r="S22" s="38"/>
      <c r="T22" s="38"/>
      <c r="U22" s="38"/>
      <c r="V22" s="38"/>
    </row>
    <row r="23" spans="11:22" ht="12.75">
      <c r="K23" s="38"/>
      <c r="L23" s="38"/>
      <c r="M23" s="38"/>
      <c r="N23" s="40" t="s">
        <v>18</v>
      </c>
      <c r="O23" s="38"/>
      <c r="P23" s="38"/>
      <c r="Q23" s="38"/>
      <c r="R23" s="38"/>
      <c r="S23" s="38"/>
      <c r="T23" s="38"/>
      <c r="U23" s="38"/>
      <c r="V23" s="38"/>
    </row>
    <row r="24" spans="11:22" ht="12.75">
      <c r="K24" s="38"/>
      <c r="L24" s="38"/>
      <c r="M24" s="38"/>
      <c r="N24" s="40" t="s">
        <v>43</v>
      </c>
      <c r="O24" s="38"/>
      <c r="P24" s="38"/>
      <c r="Q24" s="38"/>
      <c r="R24" s="38"/>
      <c r="S24" s="38"/>
      <c r="T24" s="38"/>
      <c r="U24" s="38"/>
      <c r="V24" s="38"/>
    </row>
    <row r="25" spans="11:22" ht="12.75">
      <c r="K25" s="38"/>
      <c r="L25" s="38"/>
      <c r="M25" s="38"/>
      <c r="N25" s="40" t="s">
        <v>17</v>
      </c>
      <c r="O25" s="38"/>
      <c r="P25" s="38"/>
      <c r="Q25" s="38"/>
      <c r="R25" s="38"/>
      <c r="S25" s="38"/>
      <c r="T25" s="38"/>
      <c r="U25" s="38"/>
      <c r="V25" s="38"/>
    </row>
    <row r="26" spans="11:22" ht="12.75">
      <c r="K26" s="38"/>
      <c r="L26" s="38"/>
      <c r="M26" s="38"/>
      <c r="N26" s="38"/>
      <c r="O26" s="38"/>
      <c r="P26" s="38"/>
      <c r="Q26" s="38"/>
      <c r="R26" s="38"/>
      <c r="S26" s="38"/>
      <c r="T26" s="38"/>
      <c r="U26" s="38"/>
      <c r="V26" s="38"/>
    </row>
    <row r="27" spans="2:22" ht="13.5">
      <c r="B27" s="1"/>
      <c r="C27" s="1"/>
      <c r="D27" s="1"/>
      <c r="E27" s="1"/>
      <c r="F27" s="1"/>
      <c r="G27" s="1"/>
      <c r="H27" s="1"/>
      <c r="K27" s="38"/>
      <c r="L27" s="38"/>
      <c r="M27" s="38"/>
      <c r="N27" s="38"/>
      <c r="O27" s="38"/>
      <c r="P27" s="38"/>
      <c r="Q27" s="38"/>
      <c r="R27" s="38"/>
      <c r="S27" s="38"/>
      <c r="T27" s="38"/>
      <c r="U27" s="38"/>
      <c r="V27" s="38"/>
    </row>
    <row r="28" spans="2:22" ht="13.5">
      <c r="B28" s="1"/>
      <c r="C28" s="1"/>
      <c r="D28" s="1"/>
      <c r="E28" s="1"/>
      <c r="F28" s="1"/>
      <c r="G28" s="1"/>
      <c r="H28" s="1"/>
      <c r="K28" s="38"/>
      <c r="L28" s="38"/>
      <c r="M28" s="38"/>
      <c r="N28" s="38"/>
      <c r="O28" s="38"/>
      <c r="P28" s="38"/>
      <c r="Q28" s="38"/>
      <c r="R28" s="38"/>
      <c r="S28" s="38"/>
      <c r="T28" s="38"/>
      <c r="U28" s="38"/>
      <c r="V28" s="38"/>
    </row>
    <row r="29" spans="2:22" ht="13.5">
      <c r="B29" s="1"/>
      <c r="C29" s="1"/>
      <c r="D29" s="1"/>
      <c r="E29" s="1"/>
      <c r="F29" s="1"/>
      <c r="G29" s="1"/>
      <c r="H29" s="1"/>
      <c r="K29" s="38"/>
      <c r="L29" s="38"/>
      <c r="M29" s="38"/>
      <c r="N29" s="38"/>
      <c r="O29" s="38"/>
      <c r="P29" s="38"/>
      <c r="Q29" s="38"/>
      <c r="R29" s="38"/>
      <c r="S29" s="38"/>
      <c r="T29" s="38"/>
      <c r="U29" s="38"/>
      <c r="V29" s="38"/>
    </row>
    <row r="30" spans="11:22" ht="12.75">
      <c r="K30" s="38"/>
      <c r="L30" s="38"/>
      <c r="M30" s="38"/>
      <c r="N30" s="38"/>
      <c r="O30" s="38"/>
      <c r="P30" s="38"/>
      <c r="Q30" s="38"/>
      <c r="R30" s="38"/>
      <c r="S30" s="38"/>
      <c r="T30" s="38"/>
      <c r="U30" s="38"/>
      <c r="V30" s="38"/>
    </row>
    <row r="31" spans="11:22" ht="12.75">
      <c r="K31" s="38"/>
      <c r="L31" s="38"/>
      <c r="M31" s="38"/>
      <c r="N31" s="38"/>
      <c r="O31" s="38"/>
      <c r="P31" s="38"/>
      <c r="Q31" s="38"/>
      <c r="R31" s="38"/>
      <c r="S31" s="38"/>
      <c r="T31" s="38"/>
      <c r="U31" s="38"/>
      <c r="V31" s="38"/>
    </row>
    <row r="32" spans="11:22" ht="12.75">
      <c r="K32" s="38"/>
      <c r="L32" s="38"/>
      <c r="M32" s="38"/>
      <c r="N32" s="38"/>
      <c r="O32" s="38"/>
      <c r="P32" s="38"/>
      <c r="Q32" s="38"/>
      <c r="R32" s="38"/>
      <c r="S32" s="38"/>
      <c r="T32" s="38"/>
      <c r="U32" s="38"/>
      <c r="V32" s="38"/>
    </row>
    <row r="33" spans="11:22" ht="12.75">
      <c r="K33" s="38"/>
      <c r="L33" s="38"/>
      <c r="M33" s="38"/>
      <c r="N33" s="38"/>
      <c r="O33" s="38"/>
      <c r="P33" s="38"/>
      <c r="Q33" s="38"/>
      <c r="R33" s="38"/>
      <c r="S33" s="38"/>
      <c r="T33" s="38"/>
      <c r="U33" s="38"/>
      <c r="V33" s="38"/>
    </row>
    <row r="34" spans="11:22" ht="12.75">
      <c r="K34" s="38"/>
      <c r="L34" s="38"/>
      <c r="M34" s="38"/>
      <c r="N34" s="38"/>
      <c r="O34" s="38"/>
      <c r="P34" s="38"/>
      <c r="Q34" s="38"/>
      <c r="R34" s="38"/>
      <c r="S34" s="38"/>
      <c r="T34" s="38"/>
      <c r="U34" s="38"/>
      <c r="V34" s="38"/>
    </row>
  </sheetData>
  <sheetProtection/>
  <mergeCells count="4">
    <mergeCell ref="D8:I8"/>
    <mergeCell ref="A3:I3"/>
    <mergeCell ref="A1:I1"/>
    <mergeCell ref="A2:I2"/>
  </mergeCells>
  <dataValidations count="2">
    <dataValidation type="list" allowBlank="1" showInputMessage="1" showErrorMessage="1" sqref="C10:C17">
      <formula1>$M$12:$M$17</formula1>
    </dataValidation>
    <dataValidation type="list" allowBlank="1" showInputMessage="1" showErrorMessage="1" sqref="C18:C34">
      <formula1>$N$18:$N$25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s="41" customFormat="1" ht="20.25">
      <c r="A1" s="43" t="str">
        <f>Setup!A2</f>
        <v>Markets Implementation Committee</v>
      </c>
    </row>
    <row r="2" s="41" customFormat="1" ht="18">
      <c r="A2" s="44" t="str">
        <f>Setup!A5</f>
        <v>Annual Revenue Requirements for new Black Start Units</v>
      </c>
    </row>
    <row r="3" ht="18">
      <c r="A3" s="45" t="s">
        <v>29</v>
      </c>
    </row>
    <row r="5" ht="12.75">
      <c r="A5" t="s">
        <v>36</v>
      </c>
    </row>
    <row r="7" ht="12.75">
      <c r="A7" s="46" t="s">
        <v>48</v>
      </c>
    </row>
    <row r="8" ht="30" customHeight="1">
      <c r="A8" s="47"/>
    </row>
    <row r="9" ht="30" customHeight="1">
      <c r="A9" s="47"/>
    </row>
    <row r="10" ht="30" customHeight="1">
      <c r="A10" s="47"/>
    </row>
    <row r="11" ht="30" customHeight="1">
      <c r="A11" s="47"/>
    </row>
    <row r="12" ht="30" customHeight="1">
      <c r="A12" s="47"/>
    </row>
    <row r="13" ht="30" customHeight="1">
      <c r="A13" s="47"/>
    </row>
    <row r="14" ht="30" customHeight="1">
      <c r="A14" s="47"/>
    </row>
    <row r="15" ht="30" customHeight="1">
      <c r="A15" s="4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2017-08-01T15:40:04Z</dcterms:modified>
  <cp:category/>
  <cp:version/>
  <cp:contentType/>
  <cp:contentStatus/>
</cp:coreProperties>
</file>