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6605" windowHeight="8940" tabRatio="886" activeTab="0"/>
  </bookViews>
  <sheets>
    <sheet name="1. Interest Identification" sheetId="1" r:id="rId1"/>
    <sheet name="2a. Options Matrix- Design Com" sheetId="2" r:id="rId2"/>
    <sheet name="2b. Options Matrix- Design Com " sheetId="3" r:id="rId3"/>
    <sheet name="2c. Options Matrix- Design com" sheetId="4" r:id="rId4"/>
    <sheet name="2a. Design Component Details" sheetId="5" r:id="rId5"/>
    <sheet name="2b. Option Details" sheetId="6" r:id="rId6"/>
    <sheet name="3a. Package Matrix" sheetId="7" r:id="rId7"/>
    <sheet name="3b. Package Matrix" sheetId="8" r:id="rId8"/>
    <sheet name="3c. Package Matrix" sheetId="9" r:id="rId9"/>
    <sheet name="3a. Package Details" sheetId="10" r:id="rId10"/>
    <sheet name="Parking Lot" sheetId="11" r:id="rId11"/>
    <sheet name="Revision History" sheetId="12" r:id="rId12"/>
  </sheets>
  <externalReferences>
    <externalReference r:id="rId15"/>
  </externalReferences>
  <definedNames>
    <definedName name="_AMO_UniqueIdentifier" hidden="1">"'0d8a677b-d9f2-4edf-b6fa-bf571ab3b412'"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<sst xmlns="http://schemas.openxmlformats.org/spreadsheetml/2006/main" count="274" uniqueCount="107">
  <si>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</si>
  <si>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</si>
  <si>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</si>
  <si>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</si>
  <si>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</si>
  <si>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</si>
  <si>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</si>
  <si>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</si>
  <si>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</si>
  <si>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</si>
  <si>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</si>
  <si>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</si>
  <si>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</si>
  <si>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</si>
  <si>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</si>
  <si>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</si>
  <si>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</si>
  <si>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</si>
  <si>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</si>
  <si>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</si>
  <si>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</si>
  <si>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</si>
  <si>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</si>
  <si>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</si>
  <si>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</si>
  <si>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</si>
  <si>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</si>
  <si>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</si>
  <si>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</si>
  <si>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</si>
  <si>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</si>
  <si>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</si>
  <si>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</si>
  <si>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</si>
  <si>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</si>
  <si>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</si>
  <si>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</si>
  <si>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</si>
  <si>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</si>
  <si>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</si>
  <si>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</si>
  <si>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</si>
  <si>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</si>
  <si>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</si>
  <si>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</si>
  <si>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</si>
  <si>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</si>
  <si>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</si>
  <si>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</si>
  <si>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</si>
  <si>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</si>
  <si>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</si>
  <si>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</si>
  <si>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</si>
  <si>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</si>
  <si>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</si>
  <si>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</si>
  <si>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</si>
  <si>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Day Ahead Surplus Congestion and FTR Auction Revenue Surplus Funds</t>
  </si>
  <si>
    <t>Monthly FTR Auction Results Posting Delay</t>
  </si>
  <si>
    <t>FTR Modeling Enhancements for Future Transmission Expansions</t>
  </si>
  <si>
    <t>Special MIC</t>
  </si>
  <si>
    <t>FTR Modeling, Performance and Surplus Funds (FTRMPS)</t>
  </si>
  <si>
    <t>Transparent FTR modeling assumptions</t>
  </si>
  <si>
    <t>Administrative simplicity</t>
  </si>
  <si>
    <t>FTRMPS</t>
  </si>
  <si>
    <t>Ensure ARR holder priority rights to congestion revenue</t>
  </si>
  <si>
    <t>Identify and Quantify revenue created from ARR and DA model discrepancies</t>
  </si>
  <si>
    <t>Ensure utilization of most up-to-date FTR software and hardware</t>
  </si>
  <si>
    <t>Account for some offset to balancing congestion for ARR holders</t>
  </si>
  <si>
    <t>Criteria for modeling of future transmission upgrades in FTR</t>
  </si>
  <si>
    <t>Model only 230kV and above future transmission upgrades</t>
  </si>
  <si>
    <t>Model all future transmission upgrades</t>
  </si>
  <si>
    <t>Perform PROMOD study and model only impactful transmission upgrades to extent possible</t>
  </si>
  <si>
    <t>Branch-bus network model of current energized facilities (or in service by 6/30 for annual)</t>
  </si>
  <si>
    <t>Monthly FTR Auction Biddable Periods</t>
  </si>
  <si>
    <t>Any single month, 3 months out, or any remaining full quarter</t>
  </si>
  <si>
    <t>Any single month, 3 months out or any remaining full quarter where there is no overlap with 3 single periods</t>
  </si>
  <si>
    <t>Bid count per member account for super overlapping periods</t>
  </si>
  <si>
    <t>Number of bids per member account</t>
  </si>
  <si>
    <t>10,000 per period per account</t>
  </si>
  <si>
    <t>Implementation Timing</t>
  </si>
  <si>
    <t>N/A</t>
  </si>
  <si>
    <t>Updates ever 2-3 years</t>
  </si>
  <si>
    <t>Any remaining single month in the planning period</t>
  </si>
  <si>
    <t>Phased implementation</t>
  </si>
  <si>
    <t>Timing for improvements to hardware</t>
  </si>
  <si>
    <t>Timing for improvements to software</t>
  </si>
  <si>
    <t>on-going</t>
  </si>
  <si>
    <t>Implementation timing</t>
  </si>
  <si>
    <t>Revenue Adequacy</t>
  </si>
  <si>
    <t>Awareness and minimization of unintended consequences</t>
  </si>
  <si>
    <t>Status quo plus training material</t>
  </si>
  <si>
    <t>Status quo plus documented modeling assumptions for future transmission upgrades</t>
  </si>
  <si>
    <t>Ensure equitable treatment to ARR and FTR holders</t>
  </si>
  <si>
    <t>FTR Holders, pro-rata</t>
  </si>
  <si>
    <t>Allocation of Surplus Funds Timing</t>
  </si>
  <si>
    <t>End of Planning Period</t>
  </si>
  <si>
    <t>DA Congestion Surplus Allocation Methodology</t>
  </si>
  <si>
    <t>FTR Auction Revenue Surplus Allocation Methodology</t>
  </si>
  <si>
    <t>FTR Underfunding Allocation Methodology</t>
  </si>
  <si>
    <t>Transmission Upgrade project status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</si>
  <si>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</si>
  <si>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Long Term FTR Clearing prices reflective of future transmission system</t>
  </si>
  <si>
    <t>Monthly Results posted on time</t>
  </si>
  <si>
    <t>Transparency of FTR modeling assumptions</t>
  </si>
  <si>
    <t>10,000 per account/period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</si>
</sst>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8" comment="" totalsRowShown="0">
  <autoFilter ref="A6:I1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8" name="Table1949" displayName="Table194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9" name="Table194950" displayName="Table194950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0" name="Table191251" displayName="Table191251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1" name="Table19125152" displayName="Table1912515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">
        <v>61</v>
      </c>
      <c r="B1" s="72"/>
    </row>
    <row r="2" spans="1:2" ht="18">
      <c r="A2" s="73" t="s">
        <v>62</v>
      </c>
      <c r="B2" s="73"/>
    </row>
    <row r="3" spans="1:2" ht="18">
      <c r="A3" s="74" t="s">
        <v>23</v>
      </c>
      <c r="B3" s="74"/>
    </row>
    <row r="4" ht="12.75">
      <c r="B4" s="18" t="s">
        <v>51</v>
      </c>
    </row>
    <row r="5" ht="12.75">
      <c r="B5" s="71" t="s">
        <v>60</v>
      </c>
    </row>
    <row r="6" spans="1:2" ht="12.75">
      <c r="A6">
        <v>1</v>
      </c>
      <c r="B6" s="7" t="s">
        <v>103</v>
      </c>
    </row>
    <row r="7" spans="1:2" ht="12.75">
      <c r="A7">
        <v>2</v>
      </c>
      <c r="B7" s="7" t="s">
        <v>63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64</v>
      </c>
    </row>
    <row r="10" spans="1:2" ht="12.75">
      <c r="A10">
        <v>5</v>
      </c>
      <c r="B10" s="7" t="s">
        <v>90</v>
      </c>
    </row>
    <row r="11" spans="1:2" ht="12.75">
      <c r="A11">
        <v>6</v>
      </c>
      <c r="B11" s="7" t="s">
        <v>91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7" spans="1:2" ht="12.75">
      <c r="A17" s="70"/>
      <c r="B17" s="71" t="s">
        <v>59</v>
      </c>
    </row>
    <row r="18" spans="1:2" ht="12.75">
      <c r="A18" s="70">
        <v>1</v>
      </c>
      <c r="B18" s="7" t="s">
        <v>104</v>
      </c>
    </row>
    <row r="19" spans="1:2" ht="12.75">
      <c r="A19" s="70">
        <v>2</v>
      </c>
      <c r="B19" s="7" t="s">
        <v>64</v>
      </c>
    </row>
    <row r="20" spans="1:2" ht="12.75">
      <c r="A20" s="70">
        <v>3</v>
      </c>
      <c r="B20" s="7" t="s">
        <v>68</v>
      </c>
    </row>
    <row r="21" spans="1:2" ht="12.75">
      <c r="A21" s="70">
        <v>4</v>
      </c>
      <c r="B21" s="7" t="s">
        <v>85</v>
      </c>
    </row>
    <row r="22" ht="12.75">
      <c r="A22" s="70">
        <v>5</v>
      </c>
    </row>
    <row r="23" ht="12.75">
      <c r="A23" s="70">
        <v>6</v>
      </c>
    </row>
    <row r="24" ht="12.75">
      <c r="A24" s="70">
        <v>7</v>
      </c>
    </row>
    <row r="25" ht="12.75">
      <c r="A25" s="70">
        <v>8</v>
      </c>
    </row>
    <row r="26" ht="12.75">
      <c r="A26" s="70">
        <v>9</v>
      </c>
    </row>
    <row r="27" ht="12.75">
      <c r="A27" s="70">
        <v>10</v>
      </c>
    </row>
    <row r="29" spans="1:2" ht="12.75">
      <c r="A29" s="70"/>
      <c r="B29" s="71" t="s">
        <v>58</v>
      </c>
    </row>
    <row r="30" spans="1:2" ht="12.75">
      <c r="A30" s="70">
        <v>1</v>
      </c>
      <c r="B30" s="7" t="s">
        <v>94</v>
      </c>
    </row>
    <row r="31" spans="1:2" ht="12.75">
      <c r="A31" s="70">
        <v>2</v>
      </c>
      <c r="B31" s="7" t="s">
        <v>66</v>
      </c>
    </row>
    <row r="32" spans="1:2" ht="12.75">
      <c r="A32" s="70">
        <v>3</v>
      </c>
      <c r="B32" s="7" t="s">
        <v>67</v>
      </c>
    </row>
    <row r="33" spans="1:2" ht="12.75">
      <c r="A33" s="70">
        <v>4</v>
      </c>
      <c r="B33" s="7" t="s">
        <v>69</v>
      </c>
    </row>
    <row r="34" ht="12.75">
      <c r="A34" s="70">
        <v>5</v>
      </c>
    </row>
    <row r="35" ht="12.75">
      <c r="A35" s="70">
        <v>6</v>
      </c>
    </row>
    <row r="36" ht="12.75">
      <c r="A36" s="70">
        <v>7</v>
      </c>
    </row>
    <row r="37" ht="12.75">
      <c r="A37" s="70">
        <v>8</v>
      </c>
    </row>
    <row r="38" ht="12.75">
      <c r="A38" s="70">
        <v>9</v>
      </c>
    </row>
    <row r="39" ht="12.75">
      <c r="A39" s="70">
        <v>10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2" t="e">
        <f>#REF!</f>
        <v>#REF!</v>
      </c>
      <c r="B1" s="72"/>
      <c r="C1" s="72"/>
      <c r="D1" s="72"/>
      <c r="E1" s="72"/>
      <c r="F1" s="72"/>
      <c r="G1" s="72"/>
      <c r="H1" s="34"/>
      <c r="I1" s="34"/>
    </row>
    <row r="2" spans="1:9" s="33" customFormat="1" ht="18">
      <c r="A2" s="73" t="e">
        <f>#REF!</f>
        <v>#REF!</v>
      </c>
      <c r="B2" s="73"/>
      <c r="C2" s="73"/>
      <c r="D2" s="73"/>
      <c r="E2" s="73"/>
      <c r="F2" s="73"/>
      <c r="G2" s="73"/>
      <c r="H2" s="34"/>
      <c r="I2" s="34"/>
    </row>
    <row r="3" spans="1:9" ht="18">
      <c r="A3" s="74" t="s">
        <v>42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20" t="s">
        <v>55</v>
      </c>
    </row>
    <row r="5" spans="1:6" ht="41.25" customHeight="1">
      <c r="A5" s="20"/>
      <c r="B5" s="84" t="s">
        <v>29</v>
      </c>
      <c r="C5" s="85"/>
      <c r="D5" s="85"/>
      <c r="E5" s="85"/>
      <c r="F5" s="86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e">
        <f>#REF!</f>
        <v>#REF!</v>
      </c>
    </row>
    <row r="2" s="33" customFormat="1" ht="18">
      <c r="A2" s="36" t="e">
        <f>#REF!</f>
        <v>#REF!</v>
      </c>
    </row>
    <row r="3" ht="18">
      <c r="A3" s="42" t="s">
        <v>43</v>
      </c>
    </row>
    <row r="5" s="1" customFormat="1" ht="12.75">
      <c r="A5" s="1" t="s">
        <v>56</v>
      </c>
    </row>
    <row r="7" ht="12.75">
      <c r="A7" s="37" t="s">
        <v>35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2" t="e">
        <f>#REF!</f>
        <v>#REF!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40" customFormat="1" ht="18">
      <c r="A2" s="73" t="e">
        <f>#REF!</f>
        <v>#REF!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40" customFormat="1" ht="18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40" customFormat="1" ht="18">
      <c r="A4" s="5" t="s">
        <v>40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57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37</v>
      </c>
      <c r="B6" s="47" t="s">
        <v>39</v>
      </c>
      <c r="C6" s="46" t="s">
        <v>38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8"/>
  <sheetViews>
    <sheetView workbookViewId="0" topLeftCell="A1">
      <selection activeCell="G8" sqref="G8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3.57421875" style="0" customWidth="1"/>
    <col min="6" max="6" width="16.28125" style="0" customWidth="1"/>
    <col min="7" max="7" width="15.7109375" style="0" customWidth="1"/>
    <col min="8" max="8" width="13.421875" style="0" customWidth="1"/>
    <col min="9" max="9" width="8.57421875" style="0" customWidth="1"/>
    <col min="13" max="13" width="13.140625" style="0" bestFit="1" customWidth="1"/>
  </cols>
  <sheetData>
    <row r="1" spans="1:9" s="33" customFormat="1" ht="20.25">
      <c r="A1" s="72" t="s">
        <v>65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">
        <v>60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92.25" customHeight="1">
      <c r="A7" s="11">
        <v>1</v>
      </c>
      <c r="B7" s="6" t="s">
        <v>70</v>
      </c>
      <c r="C7" s="5"/>
      <c r="D7" s="7" t="s">
        <v>82</v>
      </c>
      <c r="E7" s="6" t="s">
        <v>71</v>
      </c>
      <c r="F7" s="6" t="s">
        <v>72</v>
      </c>
      <c r="G7" s="6" t="s">
        <v>73</v>
      </c>
      <c r="H7" s="6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2</v>
      </c>
      <c r="B8" s="8" t="s">
        <v>105</v>
      </c>
      <c r="C8" s="5"/>
      <c r="D8" s="7" t="s">
        <v>74</v>
      </c>
      <c r="E8" s="6" t="s">
        <v>93</v>
      </c>
      <c r="F8" s="6" t="s">
        <v>92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 t="s">
        <v>89</v>
      </c>
      <c r="C9" s="5"/>
      <c r="D9" s="7" t="s">
        <v>82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 t="s">
        <v>101</v>
      </c>
      <c r="C10" s="5"/>
      <c r="D10" s="7" t="s">
        <v>82</v>
      </c>
      <c r="E10" s="5"/>
      <c r="F10" s="5"/>
      <c r="G10" s="5"/>
      <c r="H10" s="5"/>
      <c r="I10" s="5"/>
      <c r="J10" s="31"/>
      <c r="K10" s="31"/>
      <c r="L10" s="31"/>
      <c r="M10" s="32" t="s">
        <v>18</v>
      </c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2" t="s">
        <v>33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9"/>
      <c r="C12" s="5"/>
      <c r="D12" s="6"/>
      <c r="E12" s="5"/>
      <c r="F12" s="5"/>
      <c r="G12" s="5"/>
      <c r="H12" s="5"/>
      <c r="I12" s="5"/>
      <c r="J12" s="31"/>
      <c r="K12" s="31"/>
      <c r="L12" s="31"/>
      <c r="M12" s="32" t="s">
        <v>31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6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17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32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16</v>
      </c>
      <c r="N15" s="31"/>
      <c r="O15" s="31"/>
      <c r="P15" s="31"/>
      <c r="Q15" s="31"/>
      <c r="R15" s="31"/>
      <c r="S15" s="31"/>
      <c r="T15" s="31"/>
    </row>
    <row r="16" spans="1:20" ht="12.75">
      <c r="A16" s="13">
        <v>10</v>
      </c>
      <c r="B16" s="8"/>
      <c r="C16" s="5"/>
      <c r="D16" s="5"/>
      <c r="E16" s="5"/>
      <c r="F16" s="5"/>
      <c r="G16" s="5"/>
      <c r="H16" s="5"/>
      <c r="I16" s="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3.5" thickBot="1">
      <c r="A25" s="78" t="s">
        <v>22</v>
      </c>
      <c r="B25" s="78"/>
      <c r="C25" s="1"/>
      <c r="D25" s="1"/>
      <c r="E25" s="1"/>
      <c r="F25" s="1"/>
      <c r="G25" s="1"/>
      <c r="H25" s="1"/>
      <c r="I25" s="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43" customFormat="1" ht="13.5">
      <c r="A26" s="79" t="s">
        <v>53</v>
      </c>
      <c r="B26" s="80"/>
      <c r="C26" s="80"/>
      <c r="D26" s="80"/>
      <c r="E26" s="80"/>
      <c r="F26" s="80"/>
      <c r="G26" s="80"/>
      <c r="H26" s="80"/>
      <c r="I26" s="81"/>
      <c r="J26" s="58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">
      <c r="A27" s="60" t="s">
        <v>102</v>
      </c>
      <c r="B27" s="61"/>
      <c r="C27" s="61"/>
      <c r="D27" s="61"/>
      <c r="E27" s="61"/>
      <c r="F27" s="61"/>
      <c r="G27" s="61"/>
      <c r="H27" s="61"/>
      <c r="I27" s="62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54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63"/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4" t="s">
        <v>5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 t="s">
        <v>19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10" ht="12.75">
      <c r="A32" s="63" t="s">
        <v>47</v>
      </c>
      <c r="B32" s="61"/>
      <c r="C32" s="61"/>
      <c r="D32" s="61"/>
      <c r="E32" s="61"/>
      <c r="F32" s="61"/>
      <c r="G32" s="61"/>
      <c r="H32" s="61"/>
      <c r="I32" s="62"/>
      <c r="J32" s="59"/>
    </row>
    <row r="33" spans="1:10" ht="12.75">
      <c r="A33" s="63" t="s">
        <v>48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20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49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6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 thickBot="1">
      <c r="A38" s="65"/>
      <c r="B38" s="66"/>
      <c r="C38" s="66"/>
      <c r="D38" s="66"/>
      <c r="E38" s="66"/>
      <c r="F38" s="66"/>
      <c r="G38" s="66"/>
      <c r="H38" s="66"/>
      <c r="I38" s="67"/>
      <c r="J38" s="59"/>
    </row>
  </sheetData>
  <sheetProtection/>
  <mergeCells count="6">
    <mergeCell ref="A1:I1"/>
    <mergeCell ref="A2:I2"/>
    <mergeCell ref="D5:I5"/>
    <mergeCell ref="A3:I3"/>
    <mergeCell ref="A25:B25"/>
    <mergeCell ref="A26:I26"/>
  </mergeCells>
  <dataValidations count="2">
    <dataValidation type="list" allowBlank="1" showInputMessage="1" showErrorMessage="1" sqref="C19:C25">
      <formula1>$M$8:$M$10</formula1>
    </dataValidation>
    <dataValidation type="list" allowBlank="1" showInputMessage="1" showErrorMessage="1" sqref="C6:C18">
      <formula1>$M$10:$M$15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workbookViewId="0" topLeftCell="A1">
      <selection activeCell="C21" sqref="C21"/>
    </sheetView>
  </sheetViews>
  <sheetFormatPr defaultColWidth="9.140625" defaultRowHeight="12.75"/>
  <cols>
    <col min="1" max="1" width="6.57421875" style="12" bestFit="1" customWidth="1"/>
    <col min="2" max="2" width="43.140625" style="70" customWidth="1"/>
    <col min="3" max="3" width="15.57421875" style="70" customWidth="1"/>
    <col min="4" max="4" width="29.421875" style="70" customWidth="1"/>
    <col min="5" max="5" width="24.00390625" style="70" customWidth="1"/>
    <col min="6" max="6" width="10.8515625" style="70" customWidth="1"/>
    <col min="7" max="9" width="8.57421875" style="70" customWidth="1"/>
    <col min="10" max="12" width="9.140625" style="70" customWidth="1"/>
    <col min="13" max="13" width="13.140625" style="70" bestFit="1" customWidth="1"/>
    <col min="14" max="16384" width="9.140625" style="70" customWidth="1"/>
  </cols>
  <sheetData>
    <row r="1" spans="1:9" ht="20.25">
      <c r="A1" s="72" t="s">
        <v>65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59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75.75" customHeight="1">
      <c r="A7" s="11">
        <v>1</v>
      </c>
      <c r="B7" s="7" t="s">
        <v>75</v>
      </c>
      <c r="C7" s="5"/>
      <c r="D7" s="7" t="s">
        <v>76</v>
      </c>
      <c r="E7" s="6" t="s">
        <v>77</v>
      </c>
      <c r="F7" s="6" t="s">
        <v>84</v>
      </c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11">
        <v>2</v>
      </c>
      <c r="B8" s="6" t="s">
        <v>78</v>
      </c>
      <c r="C8" s="5"/>
      <c r="D8" s="7" t="s">
        <v>106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 t="s">
        <v>87</v>
      </c>
      <c r="C9" s="5"/>
      <c r="D9" s="7" t="s">
        <v>88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 t="s">
        <v>86</v>
      </c>
      <c r="C10" s="5"/>
      <c r="D10" s="7" t="s">
        <v>83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 t="s">
        <v>79</v>
      </c>
      <c r="C11" s="5"/>
      <c r="D11" s="7" t="s">
        <v>80</v>
      </c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8" t="s">
        <v>81</v>
      </c>
      <c r="C12" s="5"/>
      <c r="D12" s="7" t="s">
        <v>82</v>
      </c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8" t="s">
        <v>22</v>
      </c>
      <c r="B26" s="78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>
      <c r="A27" s="79" t="s">
        <v>53</v>
      </c>
      <c r="B27" s="80"/>
      <c r="C27" s="80"/>
      <c r="D27" s="80"/>
      <c r="E27" s="80"/>
      <c r="F27" s="80"/>
      <c r="G27" s="80"/>
      <c r="H27" s="80"/>
      <c r="I27" s="81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102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47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48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49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A3:I3"/>
    <mergeCell ref="D5:I5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39"/>
  <sheetViews>
    <sheetView workbookViewId="0" topLeftCell="A1">
      <selection activeCell="A28" sqref="A28"/>
    </sheetView>
  </sheetViews>
  <sheetFormatPr defaultColWidth="9.140625" defaultRowHeight="12.75"/>
  <cols>
    <col min="1" max="1" width="6.57421875" style="12" bestFit="1" customWidth="1"/>
    <col min="2" max="2" width="43.140625" style="70" customWidth="1"/>
    <col min="3" max="3" width="15.57421875" style="70" customWidth="1"/>
    <col min="4" max="4" width="29.421875" style="70" customWidth="1"/>
    <col min="5" max="9" width="8.57421875" style="70" customWidth="1"/>
    <col min="10" max="12" width="9.140625" style="70" customWidth="1"/>
    <col min="13" max="13" width="13.140625" style="70" bestFit="1" customWidth="1"/>
    <col min="14" max="16384" width="9.140625" style="70" customWidth="1"/>
  </cols>
  <sheetData>
    <row r="1" spans="1:9" ht="20.25">
      <c r="A1" s="72" t="s">
        <v>65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58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>
      <c r="A7" s="11">
        <v>1</v>
      </c>
      <c r="B7" s="7" t="s">
        <v>98</v>
      </c>
      <c r="C7" s="5"/>
      <c r="D7" s="7" t="s">
        <v>95</v>
      </c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11">
        <v>2</v>
      </c>
      <c r="B8" s="6" t="s">
        <v>99</v>
      </c>
      <c r="C8" s="5"/>
      <c r="D8" s="7" t="s">
        <v>95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 t="s">
        <v>96</v>
      </c>
      <c r="C9" s="5"/>
      <c r="D9" s="7" t="s">
        <v>97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 t="s">
        <v>81</v>
      </c>
      <c r="C10" s="5"/>
      <c r="D10" s="7" t="s">
        <v>82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 t="s">
        <v>100</v>
      </c>
      <c r="C11" s="5"/>
      <c r="D11" s="7" t="s">
        <v>95</v>
      </c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8" t="s">
        <v>22</v>
      </c>
      <c r="B26" s="78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>
      <c r="A27" s="79" t="s">
        <v>53</v>
      </c>
      <c r="B27" s="80"/>
      <c r="C27" s="80"/>
      <c r="D27" s="80"/>
      <c r="E27" s="80"/>
      <c r="F27" s="80"/>
      <c r="G27" s="80"/>
      <c r="H27" s="80"/>
      <c r="I27" s="81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102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47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48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49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A3:I3"/>
    <mergeCell ref="D5:I5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2" t="e">
        <f>#REF!</f>
        <v>#REF!</v>
      </c>
      <c r="B1" s="72"/>
      <c r="C1" s="72"/>
      <c r="D1" s="34"/>
      <c r="E1" s="34"/>
      <c r="F1" s="34"/>
      <c r="G1" s="34"/>
      <c r="H1" s="34"/>
      <c r="I1" s="34"/>
    </row>
    <row r="2" spans="1:9" s="33" customFormat="1" ht="18">
      <c r="A2" s="73" t="e">
        <f>#REF!</f>
        <v>#REF!</v>
      </c>
      <c r="B2" s="73"/>
      <c r="C2" s="73"/>
      <c r="D2" s="34"/>
      <c r="E2" s="34"/>
      <c r="F2" s="34"/>
      <c r="G2" s="34"/>
      <c r="H2" s="34"/>
      <c r="I2" s="34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2" t="s">
        <v>8</v>
      </c>
      <c r="B6" s="83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2" t="e">
        <f>#REF!</f>
        <v>#REF!</v>
      </c>
      <c r="B1" s="72"/>
      <c r="C1" s="44"/>
    </row>
    <row r="2" spans="1:3" s="43" customFormat="1" ht="18">
      <c r="A2" s="73" t="e">
        <f>#REF!</f>
        <v>#REF!</v>
      </c>
      <c r="B2" s="73"/>
      <c r="C2" s="44"/>
    </row>
    <row r="3" spans="1:2" s="1" customFormat="1" ht="18">
      <c r="A3" s="74" t="s">
        <v>44</v>
      </c>
      <c r="B3" s="74"/>
    </row>
    <row r="5" spans="1:2" ht="12.75">
      <c r="A5" s="3" t="s">
        <v>52</v>
      </c>
      <c r="B5" s="20"/>
    </row>
    <row r="6" spans="1:2" s="4" customFormat="1" ht="17.25" customHeight="1" thickBot="1">
      <c r="A6" s="45" t="s">
        <v>45</v>
      </c>
      <c r="B6" s="57" t="s">
        <v>9</v>
      </c>
    </row>
    <row r="7" spans="1:2" ht="52.5" customHeight="1">
      <c r="A7" s="56" t="s">
        <v>46</v>
      </c>
      <c r="B7" s="55" t="s">
        <v>41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2" t="s">
        <v>65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">
        <v>60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6" t="s">
        <v>14</v>
      </c>
      <c r="E8" s="77"/>
      <c r="F8" s="77"/>
      <c r="G8" s="77"/>
      <c r="H8" s="77"/>
      <c r="I8" s="7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70" customWidth="1"/>
    <col min="2" max="2" width="26.8515625" style="70" customWidth="1"/>
    <col min="3" max="3" width="15.8515625" style="70" customWidth="1"/>
    <col min="4" max="4" width="13.140625" style="70" bestFit="1" customWidth="1"/>
    <col min="5" max="5" width="10.8515625" style="70" customWidth="1"/>
    <col min="6" max="16384" width="9.140625" style="70" customWidth="1"/>
  </cols>
  <sheetData>
    <row r="1" spans="1:9" ht="20.25">
      <c r="A1" s="72" t="s">
        <v>65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59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1:22" ht="18">
      <c r="A4" s="68" t="s">
        <v>25</v>
      </c>
      <c r="B4" s="29"/>
      <c r="C4" s="29"/>
      <c r="D4" s="29"/>
      <c r="E4" s="29"/>
      <c r="F4" s="29"/>
      <c r="G4" s="69"/>
      <c r="H4" s="69"/>
      <c r="I4" s="6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69"/>
      <c r="H5" s="69"/>
      <c r="I5" s="6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6" t="s">
        <v>14</v>
      </c>
      <c r="E8" s="77"/>
      <c r="F8" s="77"/>
      <c r="G8" s="77"/>
      <c r="H8" s="77"/>
      <c r="I8" s="7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A1:I1"/>
    <mergeCell ref="A2:I2"/>
    <mergeCell ref="A3:I3"/>
    <mergeCell ref="D8:I8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9.140625" style="70" customWidth="1"/>
    <col min="2" max="2" width="26.8515625" style="70" customWidth="1"/>
    <col min="3" max="3" width="15.8515625" style="70" customWidth="1"/>
    <col min="4" max="4" width="13.140625" style="70" bestFit="1" customWidth="1"/>
    <col min="5" max="5" width="10.8515625" style="70" customWidth="1"/>
    <col min="6" max="16384" width="9.140625" style="70" customWidth="1"/>
  </cols>
  <sheetData>
    <row r="1" spans="1:9" ht="20.25">
      <c r="A1" s="72" t="s">
        <v>65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58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1:22" ht="18">
      <c r="A4" s="68" t="s">
        <v>25</v>
      </c>
      <c r="B4" s="29"/>
      <c r="C4" s="29"/>
      <c r="D4" s="29"/>
      <c r="E4" s="29"/>
      <c r="F4" s="29"/>
      <c r="G4" s="69"/>
      <c r="H4" s="69"/>
      <c r="I4" s="6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69"/>
      <c r="H5" s="69"/>
      <c r="I5" s="6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6" t="s">
        <v>14</v>
      </c>
      <c r="E8" s="77"/>
      <c r="F8" s="77"/>
      <c r="G8" s="77"/>
      <c r="H8" s="77"/>
      <c r="I8" s="7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A1:I1"/>
    <mergeCell ref="A2:I2"/>
    <mergeCell ref="A3:I3"/>
    <mergeCell ref="D8:I8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2017-07-25T18:52:20Z</dcterms:modified>
  <cp:category/>
  <cp:version/>
  <cp:contentType/>
  <cp:contentStatus/>
</cp:coreProperties>
</file>