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80" windowHeight="1128" tabRatio="799" activeTab="6"/>
  </bookViews>
  <sheets>
    <sheet name="Setup" sheetId="1" r:id="rId1"/>
    <sheet name="Workplan" sheetId="2" r:id="rId2"/>
    <sheet name="1. Interest Identification" sheetId="3" r:id="rId3"/>
    <sheet name="2. Design Components &amp; Options"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2">'1. Interest Identification'!$A$1:$D$72</definedName>
    <definedName name="_xlnm.Print_Area" localSheetId="3">'2. Design Components &amp; Options'!$A$7:$I$73</definedName>
    <definedName name="_xlnm.Print_Area" localSheetId="4">'2a. Design Component Details'!$A$3:$C$12</definedName>
    <definedName name="_xlnm.Print_Area" localSheetId="5">'2b. Option Details'!$A$3:$B$12</definedName>
    <definedName name="_xlnm.Print_Area" localSheetId="6">'3. Package Matrix'!$A$7:$I$73</definedName>
    <definedName name="_xlnm.Print_Area" localSheetId="1">'Workplan'!$A$2:$Y$49</definedName>
    <definedName name="_xlnm.Print_Titles" localSheetId="4">'2a. Design Component Details'!$3:$6</definedName>
    <definedName name="_xlnm.Print_Titles" localSheetId="5">'2b. Option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<sst xmlns="http://schemas.openxmlformats.org/spreadsheetml/2006/main" count="682" uniqueCount="389">
  <si>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</si>
  <si>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</si>
  <si>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</si>
  <si>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</si>
  <si>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</si>
  <si>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</si>
  <si>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</si>
  <si>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</si>
  <si>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</si>
  <si>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</si>
  <si>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</si>
  <si>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</si>
  <si>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</si>
  <si>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</si>
  <si>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</si>
  <si>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</si>
  <si>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</si>
  <si>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</si>
  <si>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</si>
  <si>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</si>
  <si>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</si>
  <si>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</si>
  <si>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</si>
  <si>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</si>
  <si>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</si>
  <si>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</si>
  <si>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</si>
  <si>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</si>
  <si>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</si>
  <si>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</si>
  <si>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</si>
  <si>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</si>
  <si>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</si>
  <si>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</si>
  <si>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</si>
  <si>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</si>
  <si>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</si>
  <si>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</si>
  <si>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</si>
  <si>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</si>
  <si>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</si>
  <si>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</si>
  <si>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</si>
  <si>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</si>
  <si>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</si>
  <si>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</si>
  <si>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</si>
  <si>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</si>
  <si>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</si>
  <si>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</si>
  <si>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</si>
  <si>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</si>
  <si>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</si>
  <si>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</si>
  <si>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</si>
  <si>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</si>
  <si>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</si>
  <si>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</si>
  <si>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</si>
  <si>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</si>
  <si>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</si>
  <si>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</si>
  <si>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Must meet the comparability standards of not being unduly discriminatory or preferential</t>
  </si>
  <si>
    <t>Avoid relaxation of 1-in-10 reliability standard as is done today to accommodate sub-annual capacity product types.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</si>
  <si>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</si>
  <si>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</si>
  <si>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</si>
  <si>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</si>
  <si>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</si>
  <si>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</si>
  <si>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</si>
  <si>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</si>
  <si>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</si>
  <si>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</si>
  <si>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</si>
  <si>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</si>
  <si>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</si>
  <si>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</si>
  <si>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</si>
  <si>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</si>
  <si>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</si>
  <si>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</si>
  <si>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</si>
  <si>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</si>
  <si>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</si>
  <si>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</si>
  <si>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</si>
  <si>
    <t>Compare time allotted for DR aggregation, registration and offers in CP transition auctions with time allotted in prospective auctions</t>
  </si>
  <si>
    <t>Jason Barker, Exelon</t>
  </si>
  <si>
    <t>Individual customers should be able to manage their performance risk for all hours of a winter day</t>
  </si>
  <si>
    <t>Individual customers that maintain loads below their PLC should be fully credited for such reduction</t>
  </si>
  <si>
    <t>2016-17 Seasonal Capacity Resources Senior Task Force (SCRSTF) Work Plan</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</si>
  <si>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</si>
  <si>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</si>
  <si>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</si>
  <si>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</si>
  <si>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</si>
  <si>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</si>
  <si>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</si>
  <si>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</si>
  <si>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</si>
  <si>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</si>
  <si>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</si>
  <si>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</si>
  <si>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</si>
  <si>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</si>
  <si>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</si>
  <si>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</si>
  <si>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Issue</t>
  </si>
  <si>
    <t>Mar. 2013</t>
  </si>
  <si>
    <t>April</t>
  </si>
  <si>
    <t>May</t>
  </si>
  <si>
    <t>June</t>
  </si>
  <si>
    <t>July</t>
  </si>
  <si>
    <t>August</t>
  </si>
  <si>
    <t>September</t>
  </si>
  <si>
    <t>October</t>
  </si>
  <si>
    <t>November</t>
  </si>
  <si>
    <t>December</t>
  </si>
  <si>
    <t>Seasonal Resources Problem Statement</t>
  </si>
  <si>
    <t xml:space="preserve">Package development </t>
  </si>
  <si>
    <t>Package narrowing and polling</t>
  </si>
  <si>
    <t>SCRSTF Voting
MRC 1st Read</t>
  </si>
  <si>
    <t>MRC Voting
MC Voting</t>
  </si>
  <si>
    <t>PJM FERC Filing</t>
  </si>
  <si>
    <t>FERC Decision</t>
  </si>
  <si>
    <t>BRA Planning Parameters Posted</t>
  </si>
  <si>
    <t>2020/2021 BRA</t>
  </si>
  <si>
    <t>SCRSTF Stakeholder Process</t>
  </si>
  <si>
    <t>Parent Committee and FERC Process</t>
  </si>
  <si>
    <t>RPM Deadlines</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</si>
  <si>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</si>
  <si>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</si>
  <si>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</si>
  <si>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</si>
  <si>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</si>
  <si>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</si>
  <si>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</si>
  <si>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</si>
  <si>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</si>
  <si>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</si>
  <si>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SCRSTF Vote</t>
  </si>
  <si>
    <t>Set prices for seasonal resources in a manner consistent with RPM clearing mechanisms</t>
  </si>
  <si>
    <t>Ensure clearing of seasonal resources in constrained zones does not overstate deliverability limits</t>
  </si>
  <si>
    <t>Base any limits on seasonal resources on reliability analysis</t>
  </si>
  <si>
    <t>Preserve ability of summer-only demand resources, including residential A/C programs, to participate as stand-alone capacity resources</t>
  </si>
  <si>
    <t>If any potential barriers for renewable entry participation into the capacity market (as a full participant) are identified, these barriers should be adequately addressed</t>
  </si>
  <si>
    <t>Find tools for demand response to help serve as a demand-side check on capacity prices</t>
  </si>
  <si>
    <t>Minimize the MW amount of renewable energy resources that are precluded from capacity market participation as a result of PJM's annual construct</t>
  </si>
  <si>
    <t>Use existing proven resources in seasons when available</t>
  </si>
  <si>
    <t>Consider historical energy performance to assess seasonal value (e.g. wind in January 2014)</t>
  </si>
  <si>
    <t>Ensure the continued ability for demand (load) to respond dynamically, optimally and efficiently to supply bids in BRA auctions</t>
  </si>
  <si>
    <t>Evaluate demand side alternatives to include seasonal/limited resources in RPM with 100% CP</t>
  </si>
  <si>
    <t>Maintain a capacity market price signal that properly incentivizes new entry and properly compensates resources meeting CP obligations</t>
  </si>
  <si>
    <t>Recognize that different capacity resources may have different responses</t>
  </si>
  <si>
    <t>Interest in providing a market for resources that will help address Clean Power Plan requirements</t>
  </si>
  <si>
    <t>That the group will seriously investigate solution options outside RPM</t>
  </si>
  <si>
    <t>Ensure that aggregated resource capacity is operated and offered in a way that is no less flexible than its true capabilities.</t>
  </si>
  <si>
    <t>Ensure performance obligations are comparable for aggregated seasonal resources when compared to traditional generation resources</t>
  </si>
  <si>
    <t>Avoid changes to IRM calculations and CETO/CETL determination</t>
  </si>
  <si>
    <t>Individual Interests</t>
  </si>
  <si>
    <t>Demand Response M&amp;V</t>
  </si>
  <si>
    <t>Ensure Demand Response measurement and verification is robust, and reflects resource adequacy planning principles</t>
  </si>
  <si>
    <t>Resource Adequacy/Reliability Planning Parameters</t>
  </si>
  <si>
    <t>Demand Response</t>
  </si>
  <si>
    <t>Comparable Treatment of Capacity Resources</t>
  </si>
  <si>
    <t>Broad RPM Design Features</t>
  </si>
  <si>
    <t>Public Policy</t>
  </si>
  <si>
    <t>Price Signal</t>
  </si>
  <si>
    <t>Ensure Capacity Resources of all types have comparable, but not necessarily equal, requirements which respect inherent differences in resource types</t>
  </si>
  <si>
    <t>Recognizing seasonal resources in the capacity market</t>
  </si>
  <si>
    <t>Cost Impacts</t>
  </si>
  <si>
    <t>Ensure RPM provides a price signal that incetivizes new entry and properly values resources of all types</t>
  </si>
  <si>
    <t>Interest "Buckets"</t>
  </si>
  <si>
    <t>Y, 4/23 meeting and 5/25</t>
  </si>
  <si>
    <t>Ensure RPM meets 1-in-10 reliability standard without overprocuring resources</t>
  </si>
  <si>
    <t>Overarching Interests</t>
  </si>
  <si>
    <t>Ensure Demand Response participation, either through RPM or outside RPM, is a viable option for customers to contribute to reliability and to reduce capacity obligations/costs</t>
  </si>
  <si>
    <t>All capacity resources will respond when economic</t>
  </si>
  <si>
    <t>Solution should reflect PJM procurement and cost allocation of capacity</t>
  </si>
  <si>
    <t>Clear process for allocating and pricing the cost of capacity to facilitate market response</t>
  </si>
  <si>
    <t>Low cost / least cost solution</t>
  </si>
  <si>
    <t>Competitive market outcomes</t>
  </si>
  <si>
    <t>Avoid procuring long-lasting infrastructure that will contribute to future stranded costs by appropriately considering public policies and trends and ensuring the resource procurement process can flexibly adapt</t>
  </si>
  <si>
    <t>Ensure that the rules for resource aggregation do not contain unnecessary roadblocks or barriers.</t>
  </si>
  <si>
    <t>Avoid solutions that introduce complexity without adding commensurate reliability benefits.</t>
  </si>
  <si>
    <t>Establish uniform compensation, performance and other requirements across all capacity resources.</t>
  </si>
  <si>
    <t>Ensure capacity resources are obligated to respond to emergency conditions throughout the year</t>
  </si>
  <si>
    <t>All capacity resources shall be substitutable for one another (no inferior products)</t>
  </si>
  <si>
    <t>Provide more supply options</t>
  </si>
  <si>
    <t>Ensuring that customers who peak shave continue to receive the benefit associated with the peak shaving activity</t>
  </si>
  <si>
    <t>Determination of demand response as a capacity resource should be consistent with FERC policies (e.g., Order On Complaint, (Issued April 21, 2016), FERC Docket No. EL14-20) establishing a standard of comparability rather than equivalence or full substitution.</t>
  </si>
  <si>
    <t>Ensure that the state commissions fully understand the cost implications of peak shaving, and that the associated jurisdictional boundaries are clarified</t>
  </si>
  <si>
    <t>Seasonal Capacity Product</t>
  </si>
  <si>
    <t>Updated: May 12, 2016</t>
  </si>
  <si>
    <t>annual adequacy criteria(LOLE)</t>
  </si>
  <si>
    <t>Seasonal adequacy criteria (LOLE)</t>
  </si>
  <si>
    <t>Resource aggregation mechanism</t>
  </si>
  <si>
    <t>Performance requirements for DR</t>
  </si>
  <si>
    <t>Performance requirements for intermittent resources</t>
  </si>
  <si>
    <t xml:space="preserve">Demand side capacity market alternatives </t>
  </si>
  <si>
    <t>Base capacity extension</t>
  </si>
  <si>
    <t>Performance requirements for EE</t>
  </si>
  <si>
    <t>Performance requirements for environmentally limited</t>
  </si>
  <si>
    <t xml:space="preserve">Cap on amount of cleared sub-annual products </t>
  </si>
  <si>
    <t>Treatment of sub annual products in auction clearing mechanism</t>
  </si>
  <si>
    <t>Treatment of "traditional" generation extra winter capacity</t>
  </si>
  <si>
    <t>Generator winter weekly reserve target</t>
  </si>
  <si>
    <t>Penalty rates for sub-annual capacity</t>
  </si>
  <si>
    <t>Indemnification between aggregated parties</t>
  </si>
  <si>
    <t>Performance assessment *</t>
  </si>
  <si>
    <t>Locational aggregation rules</t>
  </si>
  <si>
    <t>Penalty rate/Max penalty</t>
  </si>
  <si>
    <t>Credit requirements</t>
  </si>
  <si>
    <t>Proportion of capacity revenue for each resource  ( for aggregated resources)</t>
  </si>
  <si>
    <t>Winter deliverability constraint</t>
  </si>
  <si>
    <t>Capacity interconnection rights calculation for seasonal resources through the interconnection process</t>
  </si>
  <si>
    <t>Coupled offer structure</t>
  </si>
  <si>
    <t>DR M &amp; V</t>
  </si>
  <si>
    <t>Capacity market products</t>
  </si>
  <si>
    <t>Capacity requirement (Amount)</t>
  </si>
  <si>
    <t>Resource adequacy criteria (LOLE)</t>
  </si>
  <si>
    <t>Resource aggregation</t>
  </si>
  <si>
    <t>Demand Response Measurement and Verification</t>
  </si>
  <si>
    <t>FSL for summer periods; CBL for non-summer periods</t>
  </si>
  <si>
    <t>Resource types must be located in same modeled LDA</t>
  </si>
  <si>
    <t>Yes, allowed under a single RPM sub-account</t>
  </si>
  <si>
    <t>Solution Implementation Timing</t>
  </si>
  <si>
    <t>RPM Credit requirement</t>
  </si>
  <si>
    <t xml:space="preserve">Administration </t>
  </si>
  <si>
    <t>Eligible resource types</t>
  </si>
  <si>
    <t>Revenue allocated to single member RPM sub-account</t>
  </si>
  <si>
    <t>Locational requirements</t>
  </si>
  <si>
    <t>Capacity market revenue allocation</t>
  </si>
  <si>
    <r>
      <t>Solution Options</t>
    </r>
    <r>
      <rPr>
        <vertAlign val="superscript"/>
        <sz val="12"/>
        <color indexed="9"/>
        <rFont val="Arial"/>
        <family val="2"/>
      </rPr>
      <t>2</t>
    </r>
  </si>
  <si>
    <r>
      <t>Design Components</t>
    </r>
    <r>
      <rPr>
        <vertAlign val="superscript"/>
        <sz val="12"/>
        <color indexed="8"/>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</si>
  <si>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</si>
  <si>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</si>
  <si>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Availability Requirements by Capacity Resource type</t>
  </si>
  <si>
    <t>Capacity Storage Resources, Intermittent Resources, Demand Resources, Energy Efficiency Resources, or Environmentally-Limited Resources</t>
  </si>
  <si>
    <t>Seasonal Capacity Requirement</t>
  </si>
  <si>
    <t>Timing for credits, penalty charges, deficiency charges</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</si>
  <si>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</si>
  <si>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t>Status Quo [2020/2021 Delivery Year]</t>
  </si>
  <si>
    <t>Implemented for 2017 BRA (2020/2021 Delivery Year)</t>
  </si>
  <si>
    <t>Cost Allocation</t>
  </si>
  <si>
    <t>Timing of credits/charges</t>
  </si>
  <si>
    <t>Allocated to single member RPM sub-account</t>
  </si>
  <si>
    <r>
      <rPr>
        <u val="single"/>
        <sz val="12"/>
        <rFont val="Arial"/>
        <family val="2"/>
      </rPr>
      <t>Synchronous generation:</t>
    </r>
    <r>
      <rPr>
        <sz val="12"/>
        <rFont val="Arial"/>
        <family val="2"/>
      </rPr>
      <t xml:space="preserve"> May request any value of CIRs up to the Maximum Facility Output (MFO).  
</t>
    </r>
    <r>
      <rPr>
        <u val="single"/>
        <sz val="12"/>
        <rFont val="Arial"/>
        <family val="2"/>
      </rPr>
      <t>Intermittent Resources:</t>
    </r>
    <r>
      <rPr>
        <sz val="12"/>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</si>
  <si>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Capacity acquisition approach</t>
  </si>
  <si>
    <t>RTO and LDA annual reliability requirement based on resource adequacy criteria</t>
  </si>
  <si>
    <t>Sloped capacity (VRR) demand curve</t>
  </si>
  <si>
    <t>Single annual product (Capacity Performance)</t>
  </si>
  <si>
    <t>1-in-10 (0.1) LOLE criterion is based on annual risk. Summer and non-summer risks are a function of seasonal load profile and planned outages and do not have separate risk criteria (as established by Prism model)</t>
  </si>
  <si>
    <t>Offer structure</t>
  </si>
  <si>
    <t>Not applicable (No coupled offers. Only single product)</t>
  </si>
  <si>
    <t>Application of balancing ratio [to seasonal resources] for the purposes of determining Expected Performance</t>
  </si>
  <si>
    <t>Definition of a Seasonal Resource</t>
  </si>
  <si>
    <t>Individual resources must be in a single RPM account, which is the responsible Capacity Market Seller for the Aggregate Resource</t>
  </si>
  <si>
    <t>Applicable to the extent any of the individual resources within the aggregation are Planned Resources</t>
  </si>
  <si>
    <t>Same as Unit Specific Bilateral Transaction (Seller indemnifies Buyer)</t>
  </si>
  <si>
    <t xml:space="preserve">Same as standalone capacity resources </t>
  </si>
  <si>
    <t>Capacity Market Seller rights and obligations</t>
  </si>
  <si>
    <t>Mechanism for creating Aggregate Resource</t>
  </si>
  <si>
    <t>Currently accomplished through bilateral agreements</t>
  </si>
  <si>
    <t>Can offer into a larger LDA as long as their physical locations are both in the larger LDA</t>
  </si>
  <si>
    <t>Liability between aggregated parties</t>
  </si>
  <si>
    <t>Non-performance Charge Rates</t>
  </si>
  <si>
    <t>Use FSL year-round</t>
  </si>
  <si>
    <t xml:space="preserve">Capacity Interconnection Rights (CIRs) </t>
  </si>
  <si>
    <t>Used to denote design components that may lead to solution options that are outside the scope of the SCRSTF.</t>
  </si>
  <si>
    <t>Penalty Allocation</t>
  </si>
  <si>
    <t>Other RPM Design Features Related to Seasonal Resources</t>
  </si>
  <si>
    <t>Annual DR limits (Amount)</t>
  </si>
  <si>
    <t>None</t>
  </si>
  <si>
    <t>N/A for 2020/2021</t>
  </si>
  <si>
    <t>Method of clearing constrained products</t>
  </si>
  <si>
    <t>Resource Aggregation within CP</t>
  </si>
  <si>
    <t>Status Quo + fuel-limited resources</t>
  </si>
  <si>
    <t>Required performance for Demand Registrations</t>
  </si>
  <si>
    <t>For LDA or Zonal based events, the Resource is required to perform at committed levels.  For sub-zonal events, all registrations in the sub zone are required to perform at registered amount.</t>
  </si>
  <si>
    <t>Allow registrations to reduce committed amounts on a daily basis as long as Resource Zonal or LDA commitments are maintained.</t>
  </si>
  <si>
    <t>Two seasonal products (performance periods), both Capacity Peformance: June 1 through Sept. 30; Oct. 1 through May 31.</t>
  </si>
  <si>
    <t>Status quo</t>
  </si>
  <si>
    <t>RTO Summer Season Reliability Requirement based on LOLE 0.09 (approx. 500 MW higher than annual value based on LOLE 0.1); Winter Season Reliability Requirement based on LOLE 0.01 with allowance for greater planned and maintenance outages; analogous approaches for LDA seasonal requirements.</t>
  </si>
  <si>
    <t>Status quo; Net CONE and VRR curve shape used with seasonal Reliability Requirements.</t>
  </si>
  <si>
    <t>Propose using LOLE 0.09 for Summer Season and LOLE 0.01 for Winter Season.</t>
  </si>
  <si>
    <t xml:space="preserve">Resource offer quantities: Based upon Summer and Winter UCAP ratings.  Resource offer prices: may specify different prices for Summer and Winter performance periods.  Annual offers: specify a single price, clear if Annual offer price is less than or equal to sum of Summer clearing price plus Winter clearing price. ( Note: all offer and clearing prices expressed in $/MW-day but paid 365 days, so seasonal prices are additive). </t>
  </si>
  <si>
    <t>Status quo for Annual resources; PJM to recommend Seasonal values.</t>
  </si>
  <si>
    <t>PJM to establish summer and winter values.</t>
  </si>
  <si>
    <t>May 2017 base residual auction for the 2020/21 delivery year.  Possibly consider a Winter season floor price for one transitional year.</t>
  </si>
  <si>
    <t xml:space="preserve">Not a defined term in the PJM Tariff </t>
  </si>
  <si>
    <t>Max Non-performance Charges (Stop-loss)</t>
  </si>
  <si>
    <t>Hourly charge rate = (Net CONE * number of days in Delivery Year) / 30 hours</t>
  </si>
  <si>
    <t xml:space="preserve">Annual Stop-loss = 1.5 * Net CONE * UCAP MW commitment </t>
  </si>
  <si>
    <t>Base Capacity Penalty Rate = $102,315/20 Summer PAH = $5116/MWh</t>
  </si>
  <si>
    <t>Stop Loss = 1.5 * $102,315 = $153,473</t>
  </si>
  <si>
    <t>Status Quo</t>
  </si>
  <si>
    <r>
      <t xml:space="preserve">Status quo for Capacity Performance product (annual resources) plus:   
Summer-Period DR: Jun – Oct and following May, 10 AM - 10 PM;
Summer-Period EE: Jun - Aug: HE 15:00 - 18:00 EPT;
</t>
    </r>
    <r>
      <rPr>
        <u val="single"/>
        <sz val="12"/>
        <color indexed="8"/>
        <rFont val="Arial"/>
        <family val="2"/>
      </rPr>
      <t>Intermittent, Capacity Storage, Environmentally Limited Resource</t>
    </r>
    <r>
      <rPr>
        <sz val="12"/>
        <color indexed="8"/>
        <rFont val="Arial"/>
        <family val="2"/>
      </rPr>
      <t>s
Summer-Period: Jun – Oct and following May,
Winter-Period: November through April</t>
    </r>
  </si>
  <si>
    <r>
      <rPr>
        <u val="single"/>
        <sz val="12"/>
        <rFont val="Arial"/>
        <family val="2"/>
      </rPr>
      <t>Resources eligible to submit seasonal capacity sell offer</t>
    </r>
    <r>
      <rPr>
        <sz val="12"/>
        <rFont val="Arial"/>
        <family val="2"/>
      </rPr>
      <t xml:space="preserve">
Intermittent Resources, Capacity Storage Resources, Environmentally-Limited Resources, summer-only DR Resources and summer-only EE Resources</t>
    </r>
  </si>
  <si>
    <t>Intermittent, Capacity Storage, and Environmentally-Limited Resources may submit a sell offer for CP capacity and a separate sell offer for either summer-period capacity or winter-period capacity up to a total sell offer quantity for each season no greater than the UCAP capability/CIR value of the resource. 
Summer-only DR and summer-only EE may submit sell offers for summer-period capacity.</t>
  </si>
  <si>
    <t xml:space="preserve">Single annual product (Capacity Performance) plus seasonal capacity sell offers for those resource types listed in #9 below. </t>
  </si>
  <si>
    <r>
      <rPr>
        <u val="single"/>
        <sz val="12"/>
        <rFont val="Arial"/>
        <family val="2"/>
      </rPr>
      <t xml:space="preserve">Generation Capacity Resources:
</t>
    </r>
    <r>
      <rPr>
        <sz val="12"/>
        <rFont val="Arial"/>
        <family val="2"/>
      </rPr>
      <t>June-May (entire delivery year); 24 hours/day</t>
    </r>
    <r>
      <rPr>
        <u val="single"/>
        <sz val="12"/>
        <rFont val="Arial"/>
        <family val="2"/>
      </rPr>
      <t xml:space="preserve">
Annual Demand Resources:</t>
    </r>
    <r>
      <rPr>
        <sz val="12"/>
        <rFont val="Arial"/>
        <family val="2"/>
      </rPr>
      <t xml:space="preserve">
Jun – Oct and following May: 10 AM – 10 PM Nov – April: 6 AM - 9 PM 
</t>
    </r>
    <r>
      <rPr>
        <u val="single"/>
        <sz val="12"/>
        <rFont val="Arial"/>
        <family val="2"/>
      </rPr>
      <t>Annual Energy Efficiency Resources:</t>
    </r>
    <r>
      <rPr>
        <sz val="12"/>
        <rFont val="Arial"/>
        <family val="2"/>
      </rPr>
      <t xml:space="preserve">
Jun - Aug: HE 15:00 - 18:00 EPT
Jan - Feb: HE 8:00 - 9:00 EPT and HE 19:00 - 20:00</t>
    </r>
  </si>
  <si>
    <t>May be aggregated across LDAs with Aggregate Resource modeled in the smallest LDA common to all of the individual resources (Examples: an Aggregate Resource with individual resources located in the PSEG LDA and the MAAC LDA will be modeled in the MAAC LDA; an Aggregate Resource with individual resources located in the EMAAC LDA and SWMAAC LDA will be modeled in the MAAC LDA;  an Aggregate Resource with individual resources located in COMED and EMAAC would be modeled in the Rest of RTO)</t>
  </si>
  <si>
    <t>The auction solution algorithm ensures that total cleared summer-period sell offer quantity equals total cleared winter-period sell offer quantity (in UCAP)</t>
  </si>
  <si>
    <t>Capacity market products / offers</t>
  </si>
  <si>
    <t>Seasonal / Sub-annual Products / Offers</t>
  </si>
  <si>
    <t>Capacity Mkt seller must allocate aggregate resource commitment quantity to the individual resources prior to start of delivery year with updates permitted no later than 12:00 pm EPT the day prior to the operating day.</t>
  </si>
  <si>
    <t>Capacity Mkt seller must allocate aggregate resource commitment quantity to the individual resources prior to start of delivery year with updates permitted no later than 10:30 am EPT the day prior to the operating day.
Total committed quantity allocated to each individual resource cannot exceed CIRs of the individual resource</t>
  </si>
  <si>
    <t>Based on net CONE of LDA</t>
  </si>
  <si>
    <t xml:space="preserve">Total UCAP quantity procured for a given delivery year is allocated to each zone in proportion to each zone's share of the final forecasted PJM summer peak load for that delivery year.  
Zonal capacity prices based on weighted average of capacity prices applicable to the zone from all auctions conducted for that delivery year. </t>
  </si>
  <si>
    <t>Retain Base Capacity Product for 2020/2021 Delivery Year Only</t>
  </si>
  <si>
    <t xml:space="preserve">Proposal </t>
  </si>
  <si>
    <t>Submitter</t>
  </si>
  <si>
    <t>PJM</t>
  </si>
  <si>
    <t>Jim Wilson</t>
  </si>
  <si>
    <t>FSL for summer; Non-summer M&amp;V based on modified FSL approach to be more consistent with summer FSL approach</t>
  </si>
  <si>
    <r>
      <t xml:space="preserve">Winter deliverability (wind)
</t>
    </r>
    <r>
      <rPr>
        <b/>
        <i/>
        <sz val="12"/>
        <color indexed="55"/>
        <rFont val="Arial"/>
        <family val="2"/>
      </rPr>
      <t>Note: does every unit have the ability to run at its capacity value under all conditions?</t>
    </r>
  </si>
  <si>
    <t xml:space="preserve">Application of balancing ratio [to seasonal resources] for the purposes of determining Expected Performance
</t>
  </si>
  <si>
    <t>Based on net CONE of LDA in which the allocated amount for each resource comprising the Aggregate Resource is located</t>
  </si>
  <si>
    <t>First Read @ MRC (9/29)</t>
  </si>
  <si>
    <t>Vote at MRC (10/27)</t>
  </si>
  <si>
    <r>
      <t xml:space="preserve">
</t>
    </r>
    <r>
      <rPr>
        <sz val="12"/>
        <rFont val="Arial"/>
        <family val="2"/>
      </rPr>
      <t>For the purposes of determining Expected Performance, the Balancing Ratio is applied to Generation Capacity Resources and Capacity Storage Resources.  It is not applied to Demand Resources and Energy Efficiency Resources.
See OATT, Attachment DD, Section10A(c) for more detail</t>
    </r>
  </si>
  <si>
    <t>Updated: July 25, 2016</t>
  </si>
  <si>
    <t>Single annual Product</t>
  </si>
  <si>
    <t xml:space="preserve">Clear minimum amount of unconstrained capacity, then remove constraints (original limited DR method). </t>
  </si>
  <si>
    <t>See components 3 and 6</t>
  </si>
  <si>
    <t>Not applicable, no opposition to including as part of aggregation proposal.</t>
  </si>
  <si>
    <t>Not addressed by this package.</t>
  </si>
  <si>
    <t>FSL year round.</t>
  </si>
  <si>
    <t>Set to allow defined LOLE outside of summer months.</t>
  </si>
  <si>
    <t>Clear up to maximum amount of constrained capacity  Uncleared constrained capacity in a constrained LDA may clear in containing LDAs.</t>
  </si>
  <si>
    <t>Set to allow defined LOLE during summer months.</t>
  </si>
  <si>
    <t>Sum of LOLE over entire year is 10%</t>
  </si>
  <si>
    <t>Tom Rutigliano</t>
  </si>
  <si>
    <t>Jeff Whitehead</t>
  </si>
  <si>
    <t>Intermittent, Capacity Storage, and Environmentally-Limited Resources may submit a sell offer for CP capacity and a separate sell offer for either summer-period capacity or winter-period capacity up to a total sell offer quantity for each season no greater than the UCAP capability/CIR value of the resource. 
Summer-only DR and summer-only EE may submit sell offers for summer-period capacity.
-Each seasonal sell offer segment must be offered as flexible (min MW=0).</t>
  </si>
  <si>
    <t xml:space="preserve">Single annual product (Capacity Performance) plus seasonal capacity sell offers for those resource types listed in #9 below.
Seasonal periods defined as:
Summer-Period: Jun – Oct and following May,
Winter-Period: November through April </t>
  </si>
  <si>
    <t>Max Non-performance Charges (Stop-Loss)</t>
  </si>
  <si>
    <t>Same as package A</t>
  </si>
  <si>
    <t>RTO Base Capacity Penalty Rate = $102,315/20 Summer PAH = $5116/MWh</t>
  </si>
  <si>
    <t>Jim Wilson (WIPEs)</t>
  </si>
  <si>
    <t>No changes to BRA</t>
  </si>
  <si>
    <t xml:space="preserve">Annual requirement determined based on LOLE 0.09, winter requirement to determine WIPE quantities based on LOLE 0.01.  For summer-peaking LDAs, the same 90%/10% allocation of LOLE is used to determine annual reliability requirements and WIPE quantities.    </t>
  </si>
  <si>
    <t>Same as Package A</t>
  </si>
  <si>
    <t>No changes to BRA. WIPEs auctioned of fixed quantity or using a sloped price quantity curve</t>
  </si>
  <si>
    <t>Status Quo or TBD</t>
  </si>
  <si>
    <t>RTO Annual Reliability Requirement based on LOLE 0.09 (approx. 500 MW higher than annual value based on LOLE 0.1)
As a pre/post auction, amount of WIPEs would be created based on PJM reliability analysis. .  Eligible capacity providers seeking winter-only obligations would be permitted to sell additional WIPEs up to their UCAP amounts.</t>
  </si>
  <si>
    <t xml:space="preserve">For summer-peaking LDAs, the same 90%/10% allocation of LOLE is used to determine annual reliability requirements and WIPE quantities. </t>
  </si>
  <si>
    <t>Ideally, PJM to establish summer and winter values.</t>
  </si>
  <si>
    <t>May 2017 base residual auction for the 2020/21 delivery year. Possibly consider a WIPE floor price for one transition year</t>
  </si>
  <si>
    <t>Status quo, plus locational Winter Performance Equivalents (WIPEs) auction prior to BRA</t>
  </si>
  <si>
    <t>Not applicable, single product.  No opposition to also including aggregation.</t>
  </si>
  <si>
    <t>For LDA or Zonal based events, the Resource is required to perform at committed levels.  For sub-zonal events, all registrations in the sub zone are required to perform at prorata committed level based on registered amount.</t>
  </si>
  <si>
    <t>Based on net CONE of LDA in which the allocated amount for each underlying resource comprising the Aggregate Resource is located</t>
  </si>
  <si>
    <t>Based on the non-performance charge rate associated with the common LDA in which the Aggregate Resource was modeled in the RPM auction</t>
  </si>
  <si>
    <t>Not applicable; Participation in seasonal aspects of this proposal is open to all resources subject to market power mitigation.</t>
  </si>
  <si>
    <t>7a</t>
  </si>
  <si>
    <t>Treatment of winter period planned outages</t>
  </si>
  <si>
    <t>Set to allow 0.09 LOLE</t>
  </si>
  <si>
    <t>Set to allow additional 0.01 LOLE over Oct - May</t>
  </si>
  <si>
    <t>Apply the Balancing Ratio to determine the Expected Performance for all committed resources and concurrently amend the Balancing Ratio Equation to be BR =  (All Resource Performance) + (Net Energy Imports)/All Committed Capacity (UCAP)</t>
  </si>
  <si>
    <r>
      <t>Solution Options</t>
    </r>
    <r>
      <rPr>
        <vertAlign val="superscript"/>
        <sz val="14"/>
        <color indexed="9"/>
        <rFont val="Arial"/>
        <family val="2"/>
      </rPr>
      <t>2</t>
    </r>
  </si>
  <si>
    <r>
      <t>Design Components</t>
    </r>
    <r>
      <rPr>
        <vertAlign val="superscript"/>
        <sz val="14"/>
        <color indexed="8"/>
        <rFont val="Arial"/>
        <family val="2"/>
      </rPr>
      <t>1</t>
    </r>
  </si>
  <si>
    <r>
      <rPr>
        <u val="single"/>
        <sz val="14"/>
        <rFont val="Arial"/>
        <family val="2"/>
      </rPr>
      <t xml:space="preserve">Generation Capacity Resources:
</t>
    </r>
    <r>
      <rPr>
        <sz val="14"/>
        <rFont val="Arial"/>
        <family val="2"/>
      </rPr>
      <t>June-May (entire delivery year); 24 hours/day</t>
    </r>
    <r>
      <rPr>
        <u val="single"/>
        <sz val="14"/>
        <rFont val="Arial"/>
        <family val="2"/>
      </rPr>
      <t xml:space="preserve">
Annual Demand Resources:</t>
    </r>
    <r>
      <rPr>
        <sz val="14"/>
        <rFont val="Arial"/>
        <family val="2"/>
      </rPr>
      <t xml:space="preserve">
Jun – Oct and following May: 10 AM – 10 PM Nov – April: 6 AM - 9 PM 
</t>
    </r>
    <r>
      <rPr>
        <u val="single"/>
        <sz val="14"/>
        <rFont val="Arial"/>
        <family val="2"/>
      </rPr>
      <t>Annual Energy Efficiency Resources:</t>
    </r>
    <r>
      <rPr>
        <sz val="14"/>
        <rFont val="Arial"/>
        <family val="2"/>
      </rPr>
      <t xml:space="preserve">
Jun - Aug: HE 15:00 - 18:00 EPT
Jan - Feb: HE 8:00 - 9:00 EPT and HE 19:00 - 20:00</t>
    </r>
  </si>
  <si>
    <r>
      <t xml:space="preserve">Status quo for Capacity Performance product (annual resources) plus:   
Summer-Period DR: Jun – Oct and following May, 10 AM - 10 PM;
Summer-Period EE: Jun - Aug: HE 15:00 - 18:00 EPT;
</t>
    </r>
    <r>
      <rPr>
        <u val="single"/>
        <sz val="14"/>
        <color indexed="8"/>
        <rFont val="Arial"/>
        <family val="2"/>
      </rPr>
      <t>Intermittent, Capacity Storage, Environmentally Limited Resource</t>
    </r>
    <r>
      <rPr>
        <sz val="14"/>
        <color indexed="8"/>
        <rFont val="Arial"/>
        <family val="2"/>
      </rPr>
      <t>s
Summer-Period: Jun – Oct and following May,
Winter-Period: November through April</t>
    </r>
  </si>
  <si>
    <r>
      <rPr>
        <u val="single"/>
        <sz val="14"/>
        <rFont val="Arial"/>
        <family val="2"/>
      </rPr>
      <t>Resources eligible to submit seasonal capacity sell offer</t>
    </r>
    <r>
      <rPr>
        <sz val="14"/>
        <rFont val="Arial"/>
        <family val="2"/>
      </rPr>
      <t xml:space="preserve">
Intermittent Resources, Capacity Storage Resources, Environmentally-Limited Resources, summer-only DR Resources and summer-only EE Resources</t>
    </r>
  </si>
  <si>
    <r>
      <t>Existing Aggregate Resource Rules [</t>
    </r>
    <r>
      <rPr>
        <b/>
        <i/>
        <sz val="14"/>
        <color indexed="9"/>
        <rFont val="Arial"/>
        <family val="2"/>
      </rPr>
      <t>section 5.6.1 (h) of Tariff Att. DD</t>
    </r>
    <r>
      <rPr>
        <b/>
        <sz val="14"/>
        <color indexed="9"/>
        <rFont val="Arial"/>
        <family val="2"/>
      </rPr>
      <t>]</t>
    </r>
  </si>
  <si>
    <r>
      <t xml:space="preserve">
</t>
    </r>
    <r>
      <rPr>
        <sz val="14"/>
        <rFont val="Arial"/>
        <family val="2"/>
      </rPr>
      <t>For the purposes of determining Expected Performance, the Balancing Ratio is applied to Generation Capacity Resources and Capacity Storage Resources.  It is not applied to Demand Resources and Energy Efficiency Resources.
See OATT, Attachment DD, Section10A(c) for more detail</t>
    </r>
  </si>
  <si>
    <r>
      <t xml:space="preserve">Winter deliverability (wind)
</t>
    </r>
    <r>
      <rPr>
        <b/>
        <i/>
        <sz val="14"/>
        <color indexed="55"/>
        <rFont val="Arial"/>
        <family val="2"/>
      </rPr>
      <t>Note: does every unit have the ability to run at its capacity value under all conditions?</t>
    </r>
  </si>
  <si>
    <r>
      <rPr>
        <u val="single"/>
        <sz val="14"/>
        <rFont val="Arial"/>
        <family val="2"/>
      </rPr>
      <t>Synchronous generation:</t>
    </r>
    <r>
      <rPr>
        <sz val="14"/>
        <rFont val="Arial"/>
        <family val="2"/>
      </rPr>
      <t xml:space="preserve"> May request any value of CIRs up to the Maximum Facility Output (MFO).  
</t>
    </r>
    <r>
      <rPr>
        <u val="single"/>
        <sz val="14"/>
        <rFont val="Arial"/>
        <family val="2"/>
      </rPr>
      <t>Intermittent Resources:</t>
    </r>
    <r>
      <rPr>
        <sz val="14"/>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</si>
  <si>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A (Aggregation and Seasonal Offers)</t>
  </si>
  <si>
    <t>B (Seasonal Procurement)</t>
  </si>
  <si>
    <t>C (Winter Performance Equivelant, WIPEs)</t>
  </si>
  <si>
    <t>D (Base Capacity Extension)</t>
  </si>
  <si>
    <t>E (Capacity Performance DR w/ FSL)</t>
  </si>
  <si>
    <t>Vote at MC (11/17)</t>
  </si>
  <si>
    <t>Staus Quo</t>
  </si>
  <si>
    <t>Eligible "Seasonal Resource" Types</t>
  </si>
  <si>
    <t>Seasonal or Sub-annual Products or Offers</t>
  </si>
  <si>
    <t>PJM to establish a one-year transitional approach (2020/2021 Delivery Year) for renewable and environmentally limited resources to request additional CIRs.  PJM will study those resources requesting additional megawatts and will grant CIRs based on existing additional headroom on the system for the delivery year starting June 1, 2020 and ending May 31, 2021. CIRs will be awarded at no cost if the system capability exists.  No upgrades will be associated with the CIRs that are granted. PJM would require that the resource demonstrate the capability of CIRs obtained for this transitional period through submission of operational test data to be recorded during the winter period of the 2020/2021 Delivery Year.
This transitional mechanism will allow PJM and stakeholders to further discuss and develop a future process for establishing winter CIRs.</t>
  </si>
  <si>
    <t>May be aggregated across LDAs with Aggregate Resource modeled in the smallest LDA common to all of the individual resources 
(Examples: an Aggregate Resource with individual resources located in the PSEG LDA and the MAAC LDA will be modeled in the MAAC LDA; an Aggregate Resource with individual resources located in the EMAAC LDA and SWMAAC LDA will be modeled in the MAAC LDA;  an Aggregate Resource with individual resources located in COMED and EMAAC would be modeled in the Rest of RTO)</t>
  </si>
  <si>
    <t>F (Proposal A plus balancing ratio changes)</t>
  </si>
  <si>
    <t>Apply the balancing ratio to all committed capacity for the purposes of determining Expected Performance.
Amend Balancing Ratio equation to be: 
BR=[(All Resource Performance) + (Net Energy Imports)]/[All Committed Capacity in UCAP]</t>
  </si>
  <si>
    <r>
      <t xml:space="preserve">Status quo for Capacity Performance product (annual resources) plus:   
Summer-Period DR: Jun – Oct and following May, 10 AM - 10 PM;
Summer-Period EE: Jun - Aug: HE 15:00 - 18:00 EPT;
</t>
    </r>
    <r>
      <rPr>
        <u val="single"/>
        <sz val="14"/>
        <rFont val="Arial"/>
        <family val="2"/>
      </rPr>
      <t>Intermittent, Capacity Storage, Environmentally Limited Resource</t>
    </r>
    <r>
      <rPr>
        <sz val="14"/>
        <rFont val="Arial"/>
        <family val="2"/>
      </rPr>
      <t>s
Summer-Period: Jun – Oct and following May,
Winter-Period: November through April</t>
    </r>
  </si>
  <si>
    <t>The auction solution algorithm ensures that total cleared summer-period sell offer quantity equals total cleared winter-period sell offer quantity (in UCAP) across the RTO. Only matched quantities of opposite seasonal sell offers within an LDA will be considered as contributing to that LDA's reliability requirement. To clear seasonal offers in a least-cost manner, the auction solution algorithm uses the effective average offer price of opposite season sell offers.</t>
  </si>
  <si>
    <t>Capacity Mkt seller must allocate aggregate resource commitment quantity to the individual resources for each month of the Delivery Year prior to start of delivery year with updates permitted no later than the last day of each month within the Delivery Year.
Total committed quantity allocated to each individual resource cannot exceed CIRs of the individual resource</t>
  </si>
  <si>
    <t xml:space="preserve">Currently no status quo for this DC. </t>
  </si>
  <si>
    <t>May 2018 base residual auction for the 2021/22 delivery year, acknowledging transition period proposed by Proposal D. Possibly consider a Winter season floor price for one transitional year.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</si>
</sst>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mmm\.\ yyyy;@"/>
    <numFmt numFmtId="171" formatCode="mmm\ dd"/>
  </numFmts>
  <fonts count="130">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6"/>
      <name val="Arial Narrow"/>
      <family val="2"/>
    </font>
    <font>
      <sz val="14"/>
      <name val="Arial"/>
      <family val="2"/>
    </font>
    <font>
      <sz val="12"/>
      <color indexed="8"/>
      <name val="Arial Narrow"/>
      <family val="2"/>
    </font>
    <font>
      <vertAlign val="superscript"/>
      <sz val="12"/>
      <color indexed="9"/>
      <name val="Arial"/>
      <family val="2"/>
    </font>
    <font>
      <vertAlign val="superscript"/>
      <sz val="12"/>
      <color indexed="8"/>
      <name val="Arial"/>
      <family val="2"/>
    </font>
    <font>
      <sz val="12"/>
      <name val="Arial"/>
      <family val="2"/>
    </font>
    <font>
      <i/>
      <sz val="12"/>
      <color indexed="8"/>
      <name val="Arial Narrow"/>
      <family val="2"/>
    </font>
    <font>
      <vertAlign val="superscript"/>
      <sz val="12"/>
      <color indexed="8"/>
      <name val="Arial Narrow"/>
      <family val="2"/>
    </font>
    <font>
      <u val="single"/>
      <sz val="12"/>
      <name val="Arial"/>
      <family val="2"/>
    </font>
    <font>
      <sz val="16"/>
      <name val="Arial"/>
      <family val="2"/>
    </font>
    <font>
      <sz val="12"/>
      <color indexed="8"/>
      <name val="Arial"/>
      <family val="2"/>
    </font>
    <font>
      <u val="single"/>
      <sz val="12"/>
      <color indexed="8"/>
      <name val="Arial"/>
      <family val="2"/>
    </font>
    <font>
      <b/>
      <i/>
      <sz val="12"/>
      <color indexed="55"/>
      <name val="Arial"/>
      <family val="2"/>
    </font>
    <font>
      <sz val="14"/>
      <color indexed="8"/>
      <name val="Arial"/>
      <family val="2"/>
    </font>
    <font>
      <vertAlign val="superscript"/>
      <sz val="14"/>
      <color indexed="9"/>
      <name val="Arial"/>
      <family val="2"/>
    </font>
    <font>
      <vertAlign val="superscript"/>
      <sz val="14"/>
      <color indexed="8"/>
      <name val="Arial"/>
      <family val="2"/>
    </font>
    <font>
      <b/>
      <sz val="14"/>
      <name val="Arial"/>
      <family val="2"/>
    </font>
    <font>
      <u val="single"/>
      <sz val="14"/>
      <name val="Arial"/>
      <family val="2"/>
    </font>
    <font>
      <u val="single"/>
      <sz val="14"/>
      <color indexed="8"/>
      <name val="Arial"/>
      <family val="2"/>
    </font>
    <font>
      <b/>
      <i/>
      <sz val="14"/>
      <color indexed="9"/>
      <name val="Arial"/>
      <family val="2"/>
    </font>
    <font>
      <b/>
      <sz val="14"/>
      <color indexed="9"/>
      <name val="Arial"/>
      <family val="2"/>
    </font>
    <font>
      <b/>
      <i/>
      <sz val="14"/>
      <color indexed="5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6"/>
      <color indexed="8"/>
      <name val="Arial"/>
      <family val="2"/>
    </font>
    <font>
      <sz val="11"/>
      <color indexed="8"/>
      <name val="Calibri"/>
      <family val="2"/>
    </font>
    <font>
      <b/>
      <sz val="16"/>
      <color indexed="8"/>
      <name val="Arial Narrow"/>
      <family val="2"/>
    </font>
    <font>
      <b/>
      <sz val="12"/>
      <color indexed="8"/>
      <name val="Arial Narrow"/>
      <family val="2"/>
    </font>
    <font>
      <b/>
      <sz val="12"/>
      <color indexed="9"/>
      <name val="Arial Narrow"/>
      <family val="2"/>
    </font>
    <font>
      <b/>
      <sz val="12"/>
      <color indexed="8"/>
      <name val="Arial"/>
      <family val="2"/>
    </font>
    <font>
      <b/>
      <sz val="16"/>
      <color indexed="8"/>
      <name val="Arial"/>
      <family val="2"/>
    </font>
    <font>
      <sz val="12"/>
      <color indexed="9"/>
      <name val="Arial"/>
      <family val="2"/>
    </font>
    <font>
      <sz val="12"/>
      <color indexed="22"/>
      <name val="Arial"/>
      <family val="2"/>
    </font>
    <font>
      <sz val="12"/>
      <color indexed="55"/>
      <name val="Arial"/>
      <family val="2"/>
    </font>
    <font>
      <b/>
      <sz val="16"/>
      <color indexed="9"/>
      <name val="Arial"/>
      <family val="2"/>
    </font>
    <font>
      <i/>
      <sz val="12"/>
      <color indexed="9"/>
      <name val="Arial"/>
      <family val="2"/>
    </font>
    <font>
      <sz val="16"/>
      <color indexed="9"/>
      <name val="Arial"/>
      <family val="2"/>
    </font>
    <font>
      <b/>
      <sz val="12"/>
      <color indexed="9"/>
      <name val="Arial"/>
      <family val="2"/>
    </font>
    <font>
      <b/>
      <sz val="12"/>
      <color indexed="55"/>
      <name val="Arial"/>
      <family val="2"/>
    </font>
    <font>
      <i/>
      <sz val="12"/>
      <color indexed="55"/>
      <name val="Arial"/>
      <family val="2"/>
    </font>
    <font>
      <b/>
      <sz val="10"/>
      <color indexed="8"/>
      <name val="Segoe UI"/>
      <family val="2"/>
    </font>
    <font>
      <sz val="14"/>
      <color indexed="9"/>
      <name val="Arial"/>
      <family val="2"/>
    </font>
    <font>
      <sz val="14"/>
      <color indexed="55"/>
      <name val="Arial"/>
      <family val="2"/>
    </font>
    <font>
      <i/>
      <sz val="14"/>
      <color indexed="9"/>
      <name val="Arial"/>
      <family val="2"/>
    </font>
    <font>
      <b/>
      <sz val="14"/>
      <color indexed="55"/>
      <name val="Arial"/>
      <family val="2"/>
    </font>
    <font>
      <i/>
      <sz val="14"/>
      <color indexed="55"/>
      <name val="Arial"/>
      <family val="2"/>
    </font>
    <font>
      <u val="single"/>
      <sz val="14"/>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6"/>
      <color theme="1"/>
      <name val="Arial"/>
      <family val="2"/>
    </font>
    <font>
      <sz val="14"/>
      <color theme="1"/>
      <name val="Arial"/>
      <family val="2"/>
    </font>
    <font>
      <sz val="11"/>
      <color theme="1"/>
      <name val="Calibri"/>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b/>
      <sz val="12"/>
      <color theme="1"/>
      <name val="Arial"/>
      <family val="2"/>
    </font>
    <font>
      <sz val="12"/>
      <color theme="1"/>
      <name val="Arial"/>
      <family val="2"/>
    </font>
    <font>
      <b/>
      <sz val="16"/>
      <color theme="1"/>
      <name val="Arial"/>
      <family val="2"/>
    </font>
    <font>
      <sz val="12"/>
      <color theme="0"/>
      <name val="Arial"/>
      <family val="2"/>
    </font>
    <font>
      <sz val="12"/>
      <color theme="0" tint="-0.1499900072813034"/>
      <name val="Arial"/>
      <family val="2"/>
    </font>
    <font>
      <sz val="12"/>
      <color theme="0" tint="-0.3499799966812134"/>
      <name val="Arial"/>
      <family val="2"/>
    </font>
    <font>
      <b/>
      <sz val="16"/>
      <color theme="0"/>
      <name val="Arial"/>
      <family val="2"/>
    </font>
    <font>
      <i/>
      <sz val="12"/>
      <color theme="0"/>
      <name val="Arial"/>
      <family val="2"/>
    </font>
    <font>
      <sz val="16"/>
      <color theme="0"/>
      <name val="Arial"/>
      <family val="2"/>
    </font>
    <font>
      <b/>
      <sz val="12"/>
      <color theme="0"/>
      <name val="Arial"/>
      <family val="2"/>
    </font>
    <font>
      <b/>
      <sz val="12"/>
      <color theme="0" tint="-0.3499799966812134"/>
      <name val="Arial"/>
      <family val="2"/>
    </font>
    <font>
      <i/>
      <sz val="12"/>
      <color theme="0" tint="-0.3499799966812134"/>
      <name val="Arial"/>
      <family val="2"/>
    </font>
    <font>
      <b/>
      <sz val="10"/>
      <color rgb="FF000000"/>
      <name val="Segoe UI"/>
      <family val="2"/>
    </font>
    <font>
      <sz val="14"/>
      <color theme="0"/>
      <name val="Arial"/>
      <family val="2"/>
    </font>
    <font>
      <b/>
      <sz val="14"/>
      <color theme="0"/>
      <name val="Arial"/>
      <family val="2"/>
    </font>
    <font>
      <sz val="14"/>
      <color theme="0" tint="-0.3499799966812134"/>
      <name val="Arial"/>
      <family val="2"/>
    </font>
    <font>
      <i/>
      <sz val="14"/>
      <color theme="0"/>
      <name val="Arial"/>
      <family val="2"/>
    </font>
    <font>
      <b/>
      <sz val="14"/>
      <color theme="0" tint="-0.3499799966812134"/>
      <name val="Arial"/>
      <family val="2"/>
    </font>
    <font>
      <i/>
      <sz val="14"/>
      <color theme="0" tint="-0.3499799966812134"/>
      <name val="Arial"/>
      <family val="2"/>
    </font>
    <font>
      <u val="single"/>
      <sz val="14"/>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300">
    <xf numFmtId="0" fontId="0" fillId="0" borderId="0" xfId="0" applyAlignment="1">
      <alignment/>
    </xf>
    <xf numFmtId="0" fontId="96" fillId="0" borderId="0" xfId="0" applyFont="1" applyAlignment="1">
      <alignment/>
    </xf>
    <xf numFmtId="0" fontId="96" fillId="33" borderId="0" xfId="0" applyFont="1" applyFill="1" applyAlignment="1">
      <alignment/>
    </xf>
    <xf numFmtId="0" fontId="96" fillId="33" borderId="10" xfId="0" applyFont="1" applyFill="1" applyBorder="1" applyAlignment="1">
      <alignment/>
    </xf>
    <xf numFmtId="0" fontId="9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9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97"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8" fillId="0" borderId="0" xfId="0" applyFont="1" applyFill="1" applyAlignment="1">
      <alignment horizontal="center" vertical="top"/>
    </xf>
    <xf numFmtId="0" fontId="99" fillId="33" borderId="0" xfId="0" applyFont="1" applyFill="1" applyAlignment="1">
      <alignment horizontal="center"/>
    </xf>
    <xf numFmtId="0" fontId="94" fillId="0" borderId="0" xfId="0" applyFont="1" applyAlignment="1">
      <alignment/>
    </xf>
    <xf numFmtId="0" fontId="0" fillId="0" borderId="13" xfId="0" applyBorder="1" applyAlignment="1">
      <alignment/>
    </xf>
    <xf numFmtId="0" fontId="100" fillId="33" borderId="0" xfId="0" applyFont="1" applyFill="1" applyAlignment="1">
      <alignment horizontal="center"/>
    </xf>
    <xf numFmtId="0" fontId="0" fillId="0" borderId="0" xfId="0" applyAlignment="1">
      <alignment/>
    </xf>
    <xf numFmtId="0" fontId="0" fillId="0" borderId="0" xfId="0" applyAlignment="1">
      <alignment/>
    </xf>
    <xf numFmtId="0" fontId="100" fillId="33" borderId="0" xfId="0" applyFont="1" applyFill="1" applyAlignment="1">
      <alignment horizontal="center"/>
    </xf>
    <xf numFmtId="0" fontId="0" fillId="0" borderId="0" xfId="0" applyAlignment="1">
      <alignment/>
    </xf>
    <xf numFmtId="0" fontId="0" fillId="0" borderId="0" xfId="0" applyAlignment="1">
      <alignment/>
    </xf>
    <xf numFmtId="0" fontId="94" fillId="2" borderId="14" xfId="0" applyFont="1" applyFill="1" applyBorder="1" applyAlignment="1">
      <alignment horizontal="center" vertical="center"/>
    </xf>
    <xf numFmtId="0" fontId="94" fillId="0" borderId="13" xfId="0" applyFont="1" applyBorder="1" applyAlignment="1">
      <alignment/>
    </xf>
    <xf numFmtId="0" fontId="94" fillId="0" borderId="13" xfId="0" applyFont="1" applyBorder="1" applyAlignment="1">
      <alignment wrapText="1"/>
    </xf>
    <xf numFmtId="0" fontId="95" fillId="8" borderId="12" xfId="0" applyFont="1" applyFill="1" applyBorder="1" applyAlignment="1">
      <alignment horizontal="left" vertical="center"/>
    </xf>
    <xf numFmtId="0" fontId="9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5" fillId="33" borderId="12" xfId="0" applyFont="1" applyFill="1" applyBorder="1" applyAlignment="1">
      <alignment horizontal="left" vertical="center" wrapText="1"/>
    </xf>
    <xf numFmtId="0" fontId="95" fillId="33" borderId="12" xfId="0" applyFont="1" applyFill="1" applyBorder="1" applyAlignment="1">
      <alignment horizontal="center" vertical="center" wrapText="1"/>
    </xf>
    <xf numFmtId="0" fontId="94" fillId="2" borderId="13" xfId="0" applyFont="1" applyFill="1" applyBorder="1" applyAlignment="1">
      <alignment horizontal="center" vertical="center"/>
    </xf>
    <xf numFmtId="0" fontId="101" fillId="0" borderId="0" xfId="0" applyFont="1" applyAlignment="1">
      <alignment/>
    </xf>
    <xf numFmtId="0" fontId="0" fillId="0" borderId="0" xfId="0" applyAlignment="1">
      <alignment/>
    </xf>
    <xf numFmtId="0" fontId="0" fillId="0" borderId="10" xfId="0" applyBorder="1" applyAlignment="1">
      <alignment/>
    </xf>
    <xf numFmtId="0" fontId="0" fillId="0" borderId="15" xfId="0" applyBorder="1" applyAlignment="1">
      <alignment/>
    </xf>
    <xf numFmtId="0" fontId="94" fillId="0" borderId="16" xfId="0" applyFont="1" applyBorder="1" applyAlignment="1">
      <alignment/>
    </xf>
    <xf numFmtId="14" fontId="0" fillId="0" borderId="17" xfId="0" applyNumberFormat="1" applyFont="1" applyBorder="1" applyAlignment="1">
      <alignment/>
    </xf>
    <xf numFmtId="0" fontId="0" fillId="0" borderId="0" xfId="0" applyAlignment="1">
      <alignment/>
    </xf>
    <xf numFmtId="0" fontId="102" fillId="2" borderId="13" xfId="0" applyFont="1" applyFill="1" applyBorder="1" applyAlignment="1">
      <alignment vertical="center"/>
    </xf>
    <xf numFmtId="0" fontId="103" fillId="2" borderId="13" xfId="0" applyFont="1" applyFill="1" applyBorder="1" applyAlignment="1">
      <alignment wrapText="1"/>
    </xf>
    <xf numFmtId="0" fontId="102" fillId="7" borderId="13" xfId="0" applyFont="1" applyFill="1" applyBorder="1" applyAlignment="1">
      <alignment vertical="center"/>
    </xf>
    <xf numFmtId="0" fontId="103" fillId="7" borderId="13" xfId="0" applyFont="1" applyFill="1" applyBorder="1" applyAlignment="1">
      <alignment wrapText="1"/>
    </xf>
    <xf numFmtId="0" fontId="103" fillId="7" borderId="13" xfId="0" applyFont="1" applyFill="1" applyBorder="1" applyAlignment="1">
      <alignment vertical="center" wrapText="1"/>
    </xf>
    <xf numFmtId="0" fontId="103" fillId="2" borderId="13" xfId="0" applyFont="1" applyFill="1" applyBorder="1" applyAlignment="1">
      <alignment vertical="center" wrapText="1"/>
    </xf>
    <xf numFmtId="14" fontId="0" fillId="0" borderId="15" xfId="0" applyNumberFormat="1" applyFont="1" applyBorder="1" applyAlignment="1">
      <alignment/>
    </xf>
    <xf numFmtId="0" fontId="0" fillId="0" borderId="15" xfId="0" applyBorder="1" applyAlignment="1">
      <alignment wrapText="1"/>
    </xf>
    <xf numFmtId="0" fontId="104" fillId="0" borderId="0" xfId="0" applyFont="1" applyAlignment="1">
      <alignment wrapText="1"/>
    </xf>
    <xf numFmtId="0" fontId="0" fillId="0" borderId="0" xfId="0" applyAlignment="1">
      <alignment/>
    </xf>
    <xf numFmtId="0" fontId="105" fillId="0" borderId="10" xfId="0" applyFont="1" applyBorder="1" applyAlignment="1">
      <alignment/>
    </xf>
    <xf numFmtId="0" fontId="106" fillId="0" borderId="10" xfId="0" applyFont="1" applyBorder="1" applyAlignment="1">
      <alignment horizontal="left"/>
    </xf>
    <xf numFmtId="0" fontId="106" fillId="0" borderId="0" xfId="0" applyFont="1" applyAlignment="1">
      <alignment/>
    </xf>
    <xf numFmtId="0" fontId="106" fillId="0" borderId="0" xfId="0" applyFont="1" applyBorder="1" applyAlignment="1">
      <alignment/>
    </xf>
    <xf numFmtId="170" fontId="106" fillId="0" borderId="0" xfId="0" applyNumberFormat="1" applyFont="1" applyBorder="1" applyAlignment="1">
      <alignment horizontal="center"/>
    </xf>
    <xf numFmtId="0" fontId="107" fillId="22" borderId="0" xfId="0" applyFont="1" applyFill="1" applyBorder="1" applyAlignment="1">
      <alignment/>
    </xf>
    <xf numFmtId="170" fontId="107" fillId="22" borderId="0" xfId="0" applyNumberFormat="1" applyFont="1" applyFill="1" applyBorder="1" applyAlignment="1">
      <alignment horizontal="center"/>
    </xf>
    <xf numFmtId="0" fontId="106" fillId="0" borderId="0" xfId="0" applyFont="1" applyBorder="1" applyAlignment="1">
      <alignment horizontal="center"/>
    </xf>
    <xf numFmtId="0" fontId="7" fillId="0" borderId="18" xfId="0" applyFont="1" applyFill="1" applyBorder="1" applyAlignment="1">
      <alignment horizontal="left" indent="1"/>
    </xf>
    <xf numFmtId="0" fontId="9" fillId="0" borderId="18" xfId="0" applyFont="1" applyFill="1" applyBorder="1" applyAlignment="1">
      <alignment horizontal="left" indent="2"/>
    </xf>
    <xf numFmtId="0" fontId="9" fillId="0" borderId="18" xfId="0" applyFont="1" applyBorder="1" applyAlignment="1">
      <alignment horizontal="center"/>
    </xf>
    <xf numFmtId="0" fontId="9" fillId="0" borderId="18" xfId="0" applyFont="1" applyFill="1" applyBorder="1" applyAlignment="1">
      <alignment horizontal="center"/>
    </xf>
    <xf numFmtId="0" fontId="9" fillId="10" borderId="18" xfId="0" applyFont="1" applyFill="1" applyBorder="1" applyAlignment="1">
      <alignment horizontal="center"/>
    </xf>
    <xf numFmtId="0" fontId="9" fillId="33" borderId="19" xfId="0" applyFont="1" applyFill="1" applyBorder="1" applyAlignment="1">
      <alignment horizontal="center" vertical="center"/>
    </xf>
    <xf numFmtId="0" fontId="9" fillId="33" borderId="18" xfId="0" applyFont="1" applyFill="1" applyBorder="1" applyAlignment="1">
      <alignment horizontal="center"/>
    </xf>
    <xf numFmtId="0" fontId="9" fillId="33" borderId="18" xfId="0" applyFont="1" applyFill="1" applyBorder="1" applyAlignment="1">
      <alignment horizontal="center" vertical="center"/>
    </xf>
    <xf numFmtId="0" fontId="9" fillId="0" borderId="0" xfId="0" applyFont="1" applyBorder="1" applyAlignment="1">
      <alignment horizontal="center"/>
    </xf>
    <xf numFmtId="0" fontId="108" fillId="0" borderId="18" xfId="0" applyFont="1" applyFill="1" applyBorder="1" applyAlignment="1">
      <alignment horizontal="left" indent="1"/>
    </xf>
    <xf numFmtId="0" fontId="9" fillId="0" borderId="0" xfId="0" applyFont="1" applyFill="1" applyBorder="1" applyAlignment="1">
      <alignment horizontal="left" indent="2"/>
    </xf>
    <xf numFmtId="0" fontId="9" fillId="33" borderId="0" xfId="0" applyFont="1" applyFill="1" applyBorder="1" applyAlignment="1">
      <alignment horizontal="center"/>
    </xf>
    <xf numFmtId="171" fontId="9" fillId="10" borderId="18" xfId="0" applyNumberFormat="1" applyFont="1" applyFill="1" applyBorder="1" applyAlignment="1">
      <alignment horizontal="center"/>
    </xf>
    <xf numFmtId="0" fontId="9" fillId="0" borderId="0" xfId="0" applyFont="1" applyBorder="1" applyAlignment="1">
      <alignment/>
    </xf>
    <xf numFmtId="170" fontId="9" fillId="0" borderId="0" xfId="0" applyNumberFormat="1" applyFont="1" applyBorder="1" applyAlignment="1">
      <alignment horizontal="center"/>
    </xf>
    <xf numFmtId="0" fontId="109" fillId="34" borderId="0" xfId="0" applyFont="1" applyFill="1" applyAlignment="1">
      <alignment/>
    </xf>
    <xf numFmtId="170" fontId="109" fillId="34" borderId="0" xfId="0" applyNumberFormat="1" applyFont="1" applyFill="1" applyBorder="1" applyAlignment="1">
      <alignment horizontal="center"/>
    </xf>
    <xf numFmtId="0" fontId="7" fillId="0" borderId="0" xfId="0" applyFont="1" applyFill="1" applyBorder="1" applyAlignment="1">
      <alignment horizontal="left" indent="1"/>
    </xf>
    <xf numFmtId="0" fontId="9" fillId="0" borderId="0" xfId="0" applyFont="1" applyFill="1" applyBorder="1" applyAlignment="1">
      <alignment vertical="center"/>
    </xf>
    <xf numFmtId="0" fontId="9" fillId="0" borderId="0" xfId="0" applyFont="1" applyFill="1" applyBorder="1" applyAlignment="1">
      <alignment horizontal="center"/>
    </xf>
    <xf numFmtId="0" fontId="9" fillId="0" borderId="19" xfId="0" applyFont="1" applyFill="1" applyBorder="1" applyAlignment="1">
      <alignment horizontal="left" indent="2"/>
    </xf>
    <xf numFmtId="0" fontId="9" fillId="0" borderId="19" xfId="0" applyFont="1" applyBorder="1" applyAlignment="1">
      <alignment horizontal="center"/>
    </xf>
    <xf numFmtId="0" fontId="9" fillId="35" borderId="19" xfId="0" applyFont="1" applyFill="1" applyBorder="1" applyAlignment="1">
      <alignment vertical="center"/>
    </xf>
    <xf numFmtId="0" fontId="9" fillId="35" borderId="19" xfId="0" applyFont="1" applyFill="1" applyBorder="1" applyAlignment="1">
      <alignment horizontal="center"/>
    </xf>
    <xf numFmtId="0" fontId="9" fillId="35" borderId="18" xfId="0" applyFont="1" applyFill="1" applyBorder="1" applyAlignment="1">
      <alignment vertical="center"/>
    </xf>
    <xf numFmtId="16" fontId="9" fillId="35" borderId="19" xfId="0" applyNumberFormat="1" applyFont="1" applyFill="1" applyBorder="1" applyAlignment="1">
      <alignment vertical="center"/>
    </xf>
    <xf numFmtId="0" fontId="9" fillId="0" borderId="19" xfId="0" applyFont="1" applyFill="1" applyBorder="1" applyAlignment="1">
      <alignment horizontal="center"/>
    </xf>
    <xf numFmtId="16" fontId="9" fillId="35" borderId="19" xfId="0" applyNumberFormat="1" applyFont="1" applyFill="1" applyBorder="1" applyAlignment="1">
      <alignment horizontal="center"/>
    </xf>
    <xf numFmtId="16" fontId="9" fillId="0" borderId="19" xfId="0" applyNumberFormat="1" applyFont="1" applyFill="1" applyBorder="1" applyAlignment="1">
      <alignment horizontal="center"/>
    </xf>
    <xf numFmtId="171" fontId="9" fillId="35" borderId="18" xfId="0" applyNumberFormat="1" applyFont="1" applyFill="1" applyBorder="1" applyAlignment="1">
      <alignment horizontal="center"/>
    </xf>
    <xf numFmtId="171" fontId="9" fillId="0" borderId="18" xfId="0" applyNumberFormat="1" applyFont="1" applyFill="1" applyBorder="1" applyAlignment="1">
      <alignment horizontal="center"/>
    </xf>
    <xf numFmtId="0" fontId="106" fillId="0" borderId="18" xfId="0" applyFont="1" applyFill="1" applyBorder="1" applyAlignment="1">
      <alignment horizontal="left" indent="2"/>
    </xf>
    <xf numFmtId="171" fontId="9" fillId="33" borderId="18" xfId="0" applyNumberFormat="1" applyFont="1" applyFill="1" applyBorder="1" applyAlignment="1">
      <alignment horizontal="center"/>
    </xf>
    <xf numFmtId="0" fontId="106" fillId="0" borderId="18" xfId="0" applyFont="1" applyBorder="1" applyAlignment="1">
      <alignment/>
    </xf>
    <xf numFmtId="0" fontId="107" fillId="36" borderId="0" xfId="0" applyFont="1" applyFill="1" applyBorder="1" applyAlignment="1">
      <alignment/>
    </xf>
    <xf numFmtId="170" fontId="107" fillId="36" borderId="0" xfId="0" applyNumberFormat="1" applyFont="1" applyFill="1" applyBorder="1" applyAlignment="1">
      <alignment horizontal="center"/>
    </xf>
    <xf numFmtId="0" fontId="100" fillId="0" borderId="15" xfId="0" applyFont="1" applyFill="1" applyBorder="1" applyAlignment="1">
      <alignment horizontal="left" vertical="center" wrapText="1" indent="2"/>
    </xf>
    <xf numFmtId="0" fontId="94" fillId="0" borderId="15" xfId="0" applyFont="1" applyBorder="1" applyAlignment="1">
      <alignment/>
    </xf>
    <xf numFmtId="0" fontId="94" fillId="37" borderId="15" xfId="0" applyFont="1" applyFill="1" applyBorder="1" applyAlignment="1">
      <alignment wrapText="1"/>
    </xf>
    <xf numFmtId="0" fontId="107" fillId="37" borderId="15" xfId="0" applyFont="1" applyFill="1" applyBorder="1" applyAlignment="1">
      <alignment wrapText="1"/>
    </xf>
    <xf numFmtId="0" fontId="107" fillId="38" borderId="15" xfId="0" applyFont="1" applyFill="1" applyBorder="1" applyAlignment="1">
      <alignment wrapText="1"/>
    </xf>
    <xf numFmtId="0" fontId="107" fillId="38" borderId="15" xfId="0" applyFont="1" applyFill="1" applyBorder="1" applyAlignment="1">
      <alignment/>
    </xf>
    <xf numFmtId="0" fontId="107" fillId="39" borderId="15" xfId="0" applyFont="1" applyFill="1" applyBorder="1" applyAlignment="1">
      <alignment wrapText="1"/>
    </xf>
    <xf numFmtId="0" fontId="107" fillId="39" borderId="15" xfId="0" applyFont="1" applyFill="1" applyBorder="1" applyAlignment="1">
      <alignment/>
    </xf>
    <xf numFmtId="0" fontId="107" fillId="0" borderId="0" xfId="0" applyFont="1" applyAlignment="1">
      <alignment/>
    </xf>
    <xf numFmtId="0" fontId="0" fillId="0" borderId="16" xfId="0" applyBorder="1" applyAlignment="1">
      <alignment/>
    </xf>
    <xf numFmtId="0" fontId="106" fillId="0" borderId="0" xfId="0" applyFont="1" applyFill="1" applyBorder="1" applyAlignment="1">
      <alignment/>
    </xf>
    <xf numFmtId="0" fontId="110" fillId="0" borderId="0" xfId="0" applyFont="1" applyAlignment="1">
      <alignment/>
    </xf>
    <xf numFmtId="0" fontId="111" fillId="0" borderId="0" xfId="0" applyFont="1" applyAlignment="1">
      <alignment/>
    </xf>
    <xf numFmtId="0" fontId="10" fillId="25" borderId="0" xfId="38" applyFont="1" applyBorder="1" applyAlignment="1">
      <alignment wrapText="1"/>
    </xf>
    <xf numFmtId="0" fontId="10" fillId="25" borderId="0" xfId="38" applyNumberFormat="1" applyFont="1" applyBorder="1" applyAlignment="1">
      <alignment horizontal="center"/>
    </xf>
    <xf numFmtId="0" fontId="10" fillId="25" borderId="0" xfId="38" applyNumberFormat="1" applyFont="1" applyBorder="1" applyAlignment="1">
      <alignment horizontal="center" wrapText="1"/>
    </xf>
    <xf numFmtId="16" fontId="10" fillId="25" borderId="0" xfId="38" applyNumberFormat="1" applyFont="1" applyBorder="1" applyAlignment="1">
      <alignment horizontal="center"/>
    </xf>
    <xf numFmtId="16" fontId="10" fillId="25" borderId="0" xfId="38" applyNumberFormat="1" applyFont="1" applyBorder="1" applyAlignment="1">
      <alignment horizontal="center" wrapText="1"/>
    </xf>
    <xf numFmtId="0" fontId="11" fillId="0" borderId="0" xfId="0" applyFont="1" applyAlignment="1">
      <alignment/>
    </xf>
    <xf numFmtId="0" fontId="106" fillId="0" borderId="19" xfId="0" applyFont="1" applyFill="1" applyBorder="1" applyAlignment="1">
      <alignment horizontal="left" indent="2"/>
    </xf>
    <xf numFmtId="0" fontId="106" fillId="0" borderId="19" xfId="0" applyFont="1" applyFill="1" applyBorder="1" applyAlignment="1">
      <alignment horizontal="center"/>
    </xf>
    <xf numFmtId="0" fontId="107" fillId="0" borderId="19" xfId="0" applyFont="1" applyFill="1" applyBorder="1" applyAlignment="1">
      <alignment horizontal="center"/>
    </xf>
    <xf numFmtId="0" fontId="106" fillId="0" borderId="10" xfId="0" applyFont="1" applyFill="1" applyBorder="1" applyAlignment="1">
      <alignment horizontal="left" indent="2"/>
    </xf>
    <xf numFmtId="0" fontId="106" fillId="0" borderId="10" xfId="0" applyFont="1" applyFill="1" applyBorder="1" applyAlignment="1">
      <alignment horizontal="center"/>
    </xf>
    <xf numFmtId="0" fontId="107" fillId="0" borderId="10" xfId="0" applyFont="1" applyFill="1" applyBorder="1" applyAlignment="1">
      <alignment horizontal="center"/>
    </xf>
    <xf numFmtId="0" fontId="106" fillId="0" borderId="16" xfId="0" applyFont="1" applyFill="1" applyBorder="1" applyAlignment="1">
      <alignment horizontal="left" indent="2"/>
    </xf>
    <xf numFmtId="0" fontId="106" fillId="0" borderId="16" xfId="0" applyFont="1" applyBorder="1" applyAlignment="1">
      <alignment/>
    </xf>
    <xf numFmtId="0" fontId="107" fillId="0" borderId="16" xfId="0" applyFont="1" applyBorder="1" applyAlignment="1">
      <alignment horizontal="center"/>
    </xf>
    <xf numFmtId="0" fontId="106" fillId="0" borderId="0" xfId="0" applyFont="1" applyFill="1" applyBorder="1" applyAlignment="1">
      <alignment horizontal="left" indent="2"/>
    </xf>
    <xf numFmtId="0" fontId="0" fillId="0" borderId="0" xfId="0" applyAlignment="1">
      <alignment/>
    </xf>
    <xf numFmtId="0" fontId="0" fillId="0" borderId="0" xfId="0" applyFont="1" applyAlignment="1">
      <alignment horizontal="left" wrapText="1"/>
    </xf>
    <xf numFmtId="0" fontId="0" fillId="0" borderId="0" xfId="0" applyAlignment="1">
      <alignment/>
    </xf>
    <xf numFmtId="0" fontId="0" fillId="0" borderId="0" xfId="0" applyFill="1" applyAlignment="1">
      <alignment/>
    </xf>
    <xf numFmtId="0" fontId="102" fillId="0" borderId="0" xfId="0" applyFont="1" applyFill="1" applyBorder="1" applyAlignment="1">
      <alignment vertical="center"/>
    </xf>
    <xf numFmtId="0" fontId="103" fillId="0" borderId="0" xfId="0" applyFont="1" applyFill="1" applyBorder="1" applyAlignment="1">
      <alignment wrapText="1"/>
    </xf>
    <xf numFmtId="0" fontId="0" fillId="0" borderId="0" xfId="0" applyAlignment="1">
      <alignment/>
    </xf>
    <xf numFmtId="0" fontId="99" fillId="33" borderId="0" xfId="0" applyFont="1" applyFill="1" applyAlignment="1">
      <alignment horizontal="center"/>
    </xf>
    <xf numFmtId="0" fontId="100" fillId="33" borderId="0" xfId="0" applyFont="1" applyFill="1" applyAlignment="1">
      <alignment horizontal="center"/>
    </xf>
    <xf numFmtId="0" fontId="112" fillId="0" borderId="10" xfId="0" applyFont="1" applyBorder="1" applyAlignment="1">
      <alignment horizontal="center" wrapText="1"/>
    </xf>
    <xf numFmtId="0" fontId="112" fillId="0" borderId="10" xfId="0" applyFont="1" applyBorder="1" applyAlignment="1">
      <alignment horizontal="center"/>
    </xf>
    <xf numFmtId="0" fontId="103" fillId="7" borderId="12" xfId="0" applyFont="1" applyFill="1" applyBorder="1" applyAlignment="1">
      <alignment wrapText="1"/>
    </xf>
    <xf numFmtId="0" fontId="103" fillId="7" borderId="20" xfId="0" applyFont="1" applyFill="1" applyBorder="1" applyAlignment="1">
      <alignment wrapText="1"/>
    </xf>
    <xf numFmtId="0" fontId="102" fillId="33" borderId="13" xfId="0" applyFont="1" applyFill="1" applyBorder="1" applyAlignment="1">
      <alignment vertical="center"/>
    </xf>
    <xf numFmtId="0" fontId="103" fillId="33" borderId="13" xfId="0" applyFont="1" applyFill="1" applyBorder="1" applyAlignment="1">
      <alignment wrapText="1"/>
    </xf>
    <xf numFmtId="0" fontId="102" fillId="7" borderId="20" xfId="0" applyFont="1" applyFill="1" applyBorder="1" applyAlignment="1">
      <alignment vertical="center"/>
    </xf>
    <xf numFmtId="0" fontId="103" fillId="33" borderId="0" xfId="0" applyFont="1" applyFill="1" applyBorder="1" applyAlignment="1">
      <alignment horizontal="center" vertical="center" wrapText="1"/>
    </xf>
    <xf numFmtId="0" fontId="103" fillId="33" borderId="0" xfId="0" applyFont="1" applyFill="1" applyBorder="1" applyAlignment="1">
      <alignment vertical="center" wrapText="1"/>
    </xf>
    <xf numFmtId="0" fontId="102" fillId="7" borderId="12" xfId="0" applyFont="1" applyFill="1" applyBorder="1" applyAlignment="1">
      <alignment vertical="center"/>
    </xf>
    <xf numFmtId="0" fontId="103" fillId="33" borderId="21" xfId="0" applyFont="1" applyFill="1" applyBorder="1" applyAlignment="1">
      <alignment wrapText="1"/>
    </xf>
    <xf numFmtId="0" fontId="103" fillId="2" borderId="13" xfId="0" applyFont="1" applyFill="1" applyBorder="1" applyAlignment="1">
      <alignment horizontal="center"/>
    </xf>
    <xf numFmtId="0" fontId="103" fillId="33" borderId="22" xfId="0" applyFont="1" applyFill="1" applyBorder="1" applyAlignment="1">
      <alignment horizontal="center" vertical="center" wrapText="1"/>
    </xf>
    <xf numFmtId="0" fontId="0" fillId="0" borderId="15" xfId="0" applyBorder="1" applyAlignment="1">
      <alignment horizontal="center" wrapText="1"/>
    </xf>
    <xf numFmtId="0" fontId="0" fillId="0" borderId="0" xfId="0" applyAlignment="1">
      <alignment/>
    </xf>
    <xf numFmtId="0" fontId="12" fillId="0" borderId="0" xfId="0" applyFont="1" applyFill="1" applyAlignment="1">
      <alignment horizontal="center" vertical="top"/>
    </xf>
    <xf numFmtId="0" fontId="0" fillId="0" borderId="0" xfId="0" applyAlignment="1">
      <alignment/>
    </xf>
    <xf numFmtId="0" fontId="103" fillId="0" borderId="0" xfId="0" applyFont="1" applyAlignment="1">
      <alignment wrapText="1"/>
    </xf>
    <xf numFmtId="0" fontId="13" fillId="7" borderId="13" xfId="0" applyFont="1" applyFill="1" applyBorder="1" applyAlignment="1">
      <alignment wrapText="1"/>
    </xf>
    <xf numFmtId="0" fontId="13" fillId="2" borderId="13" xfId="0" applyFont="1" applyFill="1" applyBorder="1" applyAlignment="1">
      <alignment wrapText="1"/>
    </xf>
    <xf numFmtId="0" fontId="0" fillId="0" borderId="0" xfId="0" applyFill="1" applyBorder="1" applyAlignment="1">
      <alignment/>
    </xf>
    <xf numFmtId="0" fontId="111" fillId="0" borderId="0" xfId="0" applyFont="1" applyBorder="1" applyAlignment="1">
      <alignment horizontal="center" wrapText="1"/>
    </xf>
    <xf numFmtId="0" fontId="111" fillId="0" borderId="0" xfId="0" applyFont="1" applyBorder="1" applyAlignment="1">
      <alignment wrapText="1"/>
    </xf>
    <xf numFmtId="0" fontId="111" fillId="0" borderId="0" xfId="0" applyFont="1" applyAlignment="1">
      <alignment wrapText="1"/>
    </xf>
    <xf numFmtId="0" fontId="106" fillId="33" borderId="0" xfId="0" applyFont="1" applyFill="1" applyAlignment="1">
      <alignment/>
    </xf>
    <xf numFmtId="0" fontId="111" fillId="0" borderId="0" xfId="0" applyFont="1" applyAlignment="1">
      <alignment horizontal="center"/>
    </xf>
    <xf numFmtId="0" fontId="111" fillId="0" borderId="0" xfId="0" applyFont="1" applyAlignment="1">
      <alignment horizontal="center" wrapText="1"/>
    </xf>
    <xf numFmtId="0" fontId="17" fillId="0" borderId="0" xfId="0" applyFont="1" applyFill="1" applyAlignment="1">
      <alignment/>
    </xf>
    <xf numFmtId="0" fontId="113" fillId="0" borderId="0" xfId="0" applyFont="1" applyFill="1" applyAlignment="1">
      <alignment/>
    </xf>
    <xf numFmtId="0" fontId="17" fillId="0" borderId="0" xfId="0" applyFont="1" applyFill="1" applyBorder="1" applyAlignment="1">
      <alignment/>
    </xf>
    <xf numFmtId="0" fontId="14" fillId="33" borderId="23" xfId="0" applyFont="1" applyFill="1" applyBorder="1" applyAlignment="1">
      <alignment/>
    </xf>
    <xf numFmtId="0" fontId="106" fillId="0" borderId="24" xfId="0" applyFont="1" applyBorder="1" applyAlignment="1">
      <alignment/>
    </xf>
    <xf numFmtId="0" fontId="106" fillId="33" borderId="23" xfId="0" applyFont="1" applyFill="1" applyBorder="1" applyAlignment="1">
      <alignment/>
    </xf>
    <xf numFmtId="0" fontId="107" fillId="33" borderId="23" xfId="0" applyFont="1" applyFill="1" applyBorder="1" applyAlignment="1">
      <alignment/>
    </xf>
    <xf numFmtId="0" fontId="111" fillId="0" borderId="0" xfId="0" applyFont="1" applyBorder="1" applyAlignment="1">
      <alignment/>
    </xf>
    <xf numFmtId="0" fontId="106" fillId="33" borderId="25" xfId="0" applyFont="1" applyFill="1" applyBorder="1" applyAlignment="1">
      <alignment/>
    </xf>
    <xf numFmtId="0" fontId="106" fillId="0" borderId="26" xfId="0" applyFont="1" applyBorder="1" applyAlignment="1">
      <alignment/>
    </xf>
    <xf numFmtId="0" fontId="17" fillId="0" borderId="0" xfId="0" applyFont="1" applyAlignment="1">
      <alignment/>
    </xf>
    <xf numFmtId="0" fontId="17" fillId="0" borderId="0" xfId="0" applyFont="1" applyAlignment="1">
      <alignment wrapText="1"/>
    </xf>
    <xf numFmtId="0" fontId="111" fillId="0" borderId="0" xfId="0" applyFont="1" applyAlignment="1">
      <alignment/>
    </xf>
    <xf numFmtId="0" fontId="114" fillId="0" borderId="0" xfId="0" applyFont="1" applyAlignment="1">
      <alignment/>
    </xf>
    <xf numFmtId="0" fontId="114" fillId="0" borderId="0" xfId="0" applyFont="1" applyFill="1" applyAlignment="1">
      <alignment/>
    </xf>
    <xf numFmtId="0" fontId="21" fillId="13" borderId="0" xfId="0" applyFont="1" applyFill="1" applyAlignment="1">
      <alignment vertical="center" wrapText="1"/>
    </xf>
    <xf numFmtId="0" fontId="111" fillId="0" borderId="0" xfId="0" applyFont="1" applyAlignment="1">
      <alignment/>
    </xf>
    <xf numFmtId="0" fontId="115" fillId="0" borderId="0" xfId="0" applyFont="1" applyAlignment="1">
      <alignment wrapText="1"/>
    </xf>
    <xf numFmtId="0" fontId="113" fillId="40" borderId="0" xfId="0" applyFont="1" applyFill="1" applyBorder="1" applyAlignment="1">
      <alignment horizontal="center" wrapText="1"/>
    </xf>
    <xf numFmtId="0" fontId="113" fillId="40" borderId="0" xfId="0" applyFont="1" applyFill="1" applyAlignment="1">
      <alignment/>
    </xf>
    <xf numFmtId="0" fontId="113" fillId="40" borderId="0" xfId="0" applyFont="1" applyFill="1" applyAlignment="1">
      <alignment wrapText="1"/>
    </xf>
    <xf numFmtId="0" fontId="116" fillId="40" borderId="0" xfId="0" applyFont="1" applyFill="1" applyBorder="1" applyAlignment="1">
      <alignment wrapText="1"/>
    </xf>
    <xf numFmtId="0" fontId="17" fillId="33" borderId="0" xfId="0" applyFont="1" applyFill="1" applyAlignment="1">
      <alignment/>
    </xf>
    <xf numFmtId="0" fontId="111" fillId="33" borderId="0" xfId="0" applyFont="1" applyFill="1" applyAlignment="1">
      <alignment/>
    </xf>
    <xf numFmtId="0" fontId="117" fillId="40" borderId="0" xfId="0" applyFont="1" applyFill="1" applyAlignment="1">
      <alignment wrapText="1"/>
    </xf>
    <xf numFmtId="0" fontId="118" fillId="40" borderId="0" xfId="0" applyFont="1" applyFill="1" applyAlignment="1">
      <alignment/>
    </xf>
    <xf numFmtId="0" fontId="118" fillId="40" borderId="0" xfId="0" applyFont="1" applyFill="1" applyAlignment="1">
      <alignment wrapText="1"/>
    </xf>
    <xf numFmtId="0" fontId="111" fillId="0" borderId="0" xfId="0" applyFont="1" applyAlignment="1">
      <alignment/>
    </xf>
    <xf numFmtId="0" fontId="17" fillId="0" borderId="0" xfId="0" applyFont="1" applyAlignment="1">
      <alignment/>
    </xf>
    <xf numFmtId="0" fontId="17" fillId="0" borderId="0" xfId="0" applyFont="1" applyAlignment="1">
      <alignment wrapText="1"/>
    </xf>
    <xf numFmtId="0" fontId="111" fillId="0" borderId="0" xfId="0" applyFont="1" applyAlignment="1">
      <alignment wrapText="1"/>
    </xf>
    <xf numFmtId="0" fontId="0" fillId="0" borderId="0" xfId="0" applyAlignment="1">
      <alignment/>
    </xf>
    <xf numFmtId="0" fontId="100" fillId="33" borderId="0" xfId="0" applyFont="1" applyFill="1" applyAlignment="1">
      <alignment horizontal="center"/>
    </xf>
    <xf numFmtId="0" fontId="111" fillId="0" borderId="0" xfId="0" applyFont="1" applyAlignment="1">
      <alignment/>
    </xf>
    <xf numFmtId="0" fontId="111" fillId="0" borderId="0" xfId="0" applyFont="1" applyAlignment="1">
      <alignment/>
    </xf>
    <xf numFmtId="0" fontId="119" fillId="40" borderId="0" xfId="0" applyFont="1" applyFill="1" applyBorder="1" applyAlignment="1">
      <alignment horizontal="center" vertical="center" wrapText="1"/>
    </xf>
    <xf numFmtId="0" fontId="111" fillId="0" borderId="0" xfId="0" applyFont="1" applyAlignment="1">
      <alignment wrapText="1"/>
    </xf>
    <xf numFmtId="0" fontId="10" fillId="0" borderId="0" xfId="0" applyFont="1" applyBorder="1" applyAlignment="1">
      <alignment horizontal="center" vertical="center" wrapText="1"/>
    </xf>
    <xf numFmtId="0" fontId="116" fillId="40" borderId="0" xfId="0" applyFont="1" applyFill="1" applyBorder="1" applyAlignment="1">
      <alignment horizontal="center" vertical="center" wrapText="1"/>
    </xf>
    <xf numFmtId="0" fontId="111" fillId="0" borderId="0" xfId="0" applyFont="1" applyBorder="1" applyAlignment="1">
      <alignment horizontal="center" vertical="center" wrapText="1"/>
    </xf>
    <xf numFmtId="0" fontId="10" fillId="0" borderId="0" xfId="0" applyFont="1" applyAlignment="1">
      <alignment horizontal="left" vertical="center" wrapText="1"/>
    </xf>
    <xf numFmtId="0" fontId="116" fillId="4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11" fillId="0" borderId="0" xfId="0" applyFont="1" applyAlignment="1">
      <alignment horizontal="left" vertical="center" wrapText="1"/>
    </xf>
    <xf numFmtId="0" fontId="111"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11" fillId="0" borderId="0" xfId="0" applyFont="1" applyAlignment="1">
      <alignment vertical="top" wrapText="1"/>
    </xf>
    <xf numFmtId="0" fontId="111" fillId="41" borderId="0" xfId="0" applyFont="1" applyFill="1" applyAlignment="1">
      <alignment wrapText="1"/>
    </xf>
    <xf numFmtId="0" fontId="113" fillId="0" borderId="0" xfId="0" applyFont="1" applyAlignment="1">
      <alignment/>
    </xf>
    <xf numFmtId="0" fontId="120" fillId="0" borderId="0" xfId="0" applyFont="1" applyBorder="1" applyAlignment="1">
      <alignment horizontal="center" vertical="center" wrapText="1"/>
    </xf>
    <xf numFmtId="0" fontId="120" fillId="0" borderId="0" xfId="0" applyFont="1" applyAlignment="1">
      <alignment horizontal="left" vertical="center" wrapText="1"/>
    </xf>
    <xf numFmtId="0" fontId="115" fillId="0" borderId="0" xfId="0" applyFont="1" applyAlignment="1">
      <alignment/>
    </xf>
    <xf numFmtId="0" fontId="121" fillId="0" borderId="0" xfId="0" applyFont="1" applyAlignment="1">
      <alignment wrapText="1"/>
    </xf>
    <xf numFmtId="0" fontId="97" fillId="33" borderId="0" xfId="0" applyFont="1" applyFill="1" applyAlignment="1">
      <alignment horizontal="center" wrapText="1"/>
    </xf>
    <xf numFmtId="0" fontId="0" fillId="0" borderId="0" xfId="0" applyFont="1" applyAlignment="1">
      <alignment wrapText="1"/>
    </xf>
    <xf numFmtId="0" fontId="106" fillId="0" borderId="0" xfId="0" applyFont="1" applyBorder="1" applyAlignment="1">
      <alignment wrapText="1"/>
    </xf>
    <xf numFmtId="0" fontId="106" fillId="0" borderId="16" xfId="0" applyFont="1" applyBorder="1" applyAlignment="1">
      <alignment wrapText="1"/>
    </xf>
    <xf numFmtId="0" fontId="106" fillId="0" borderId="0" xfId="0" applyFont="1" applyAlignment="1">
      <alignment wrapText="1"/>
    </xf>
    <xf numFmtId="0" fontId="113" fillId="0" borderId="0" xfId="0" applyFont="1" applyAlignment="1">
      <alignment horizontal="center"/>
    </xf>
    <xf numFmtId="0" fontId="122" fillId="0" borderId="0" xfId="0" applyFont="1" applyAlignment="1">
      <alignment wrapText="1"/>
    </xf>
    <xf numFmtId="0" fontId="103" fillId="0" borderId="0" xfId="0" applyFont="1" applyAlignment="1">
      <alignment horizontal="center"/>
    </xf>
    <xf numFmtId="0" fontId="103" fillId="0" borderId="0" xfId="0" applyFont="1" applyAlignment="1">
      <alignment/>
    </xf>
    <xf numFmtId="0" fontId="103" fillId="0" borderId="0" xfId="0" applyFont="1" applyAlignment="1">
      <alignment horizontal="center" wrapText="1"/>
    </xf>
    <xf numFmtId="0" fontId="103" fillId="0" borderId="0" xfId="0" applyFont="1" applyBorder="1" applyAlignment="1">
      <alignment wrapText="1"/>
    </xf>
    <xf numFmtId="0" fontId="103" fillId="0" borderId="0" xfId="0" applyFont="1" applyBorder="1" applyAlignment="1">
      <alignment horizontal="center" wrapText="1"/>
    </xf>
    <xf numFmtId="0" fontId="123" fillId="40" borderId="0" xfId="0" applyFont="1" applyFill="1" applyBorder="1" applyAlignment="1">
      <alignment horizontal="center" wrapText="1"/>
    </xf>
    <xf numFmtId="0" fontId="124" fillId="40" borderId="0" xfId="0" applyFont="1" applyFill="1" applyBorder="1" applyAlignment="1">
      <alignment wrapText="1"/>
    </xf>
    <xf numFmtId="0" fontId="123" fillId="40" borderId="0" xfId="0" applyFont="1" applyFill="1" applyAlignment="1">
      <alignment/>
    </xf>
    <xf numFmtId="0" fontId="123" fillId="40" borderId="0" xfId="0" applyFont="1" applyFill="1" applyAlignment="1">
      <alignment wrapText="1"/>
    </xf>
    <xf numFmtId="0" fontId="28" fillId="0" borderId="0" xfId="0" applyFont="1" applyBorder="1" applyAlignment="1">
      <alignment horizontal="center" vertical="center" wrapText="1"/>
    </xf>
    <xf numFmtId="0" fontId="28" fillId="0" borderId="0" xfId="0" applyFont="1" applyAlignment="1">
      <alignment horizontal="left" vertical="center" wrapText="1"/>
    </xf>
    <xf numFmtId="0" fontId="13" fillId="0" borderId="0" xfId="0" applyFont="1" applyAlignment="1">
      <alignment/>
    </xf>
    <xf numFmtId="0" fontId="13" fillId="0" borderId="0" xfId="0" applyFont="1" applyAlignment="1">
      <alignment wrapText="1"/>
    </xf>
    <xf numFmtId="0" fontId="103" fillId="0" borderId="0" xfId="0" applyFont="1" applyAlignment="1">
      <alignment vertical="top" wrapText="1"/>
    </xf>
    <xf numFmtId="0" fontId="103" fillId="0" borderId="0" xfId="0" applyFont="1" applyAlignment="1">
      <alignment vertical="center" wrapText="1"/>
    </xf>
    <xf numFmtId="0" fontId="103" fillId="0" borderId="0" xfId="0" applyFont="1" applyFill="1" applyAlignment="1">
      <alignment/>
    </xf>
    <xf numFmtId="0" fontId="28" fillId="0" borderId="0" xfId="0" applyFont="1" applyFill="1" applyBorder="1" applyAlignment="1">
      <alignment horizontal="center" vertical="center" wrapText="1"/>
    </xf>
    <xf numFmtId="0" fontId="28" fillId="0" borderId="0" xfId="0" applyFont="1" applyFill="1" applyAlignment="1">
      <alignment horizontal="left" vertical="center" wrapText="1"/>
    </xf>
    <xf numFmtId="0" fontId="125" fillId="0" borderId="0" xfId="0" applyFont="1" applyAlignment="1">
      <alignment wrapText="1"/>
    </xf>
    <xf numFmtId="0" fontId="28" fillId="0" borderId="0" xfId="0" applyFont="1" applyBorder="1" applyAlignment="1">
      <alignment horizontal="center" wrapText="1"/>
    </xf>
    <xf numFmtId="0" fontId="28" fillId="0" borderId="0" xfId="0" applyFont="1" applyAlignment="1">
      <alignment wrapText="1"/>
    </xf>
    <xf numFmtId="0" fontId="124" fillId="40" borderId="0" xfId="0" applyFont="1" applyFill="1" applyBorder="1" applyAlignment="1">
      <alignment horizontal="center" vertical="center" wrapText="1"/>
    </xf>
    <xf numFmtId="0" fontId="124" fillId="40" borderId="0" xfId="0" applyFont="1" applyFill="1" applyAlignment="1">
      <alignment horizontal="left" vertical="center" wrapText="1"/>
    </xf>
    <xf numFmtId="0" fontId="126" fillId="40" borderId="0" xfId="0" applyFont="1" applyFill="1" applyAlignment="1">
      <alignment wrapText="1"/>
    </xf>
    <xf numFmtId="0" fontId="103" fillId="0" borderId="0" xfId="0" applyFont="1" applyFill="1" applyAlignment="1">
      <alignment wrapText="1"/>
    </xf>
    <xf numFmtId="0" fontId="127" fillId="0" borderId="0" xfId="0" applyFont="1" applyBorder="1" applyAlignment="1">
      <alignment horizontal="center" vertical="center" wrapText="1"/>
    </xf>
    <xf numFmtId="0" fontId="127" fillId="0" borderId="0" xfId="0" applyFont="1" applyAlignment="1">
      <alignment horizontal="left" vertical="center" wrapText="1"/>
    </xf>
    <xf numFmtId="0" fontId="125" fillId="0" borderId="0" xfId="0" applyFont="1" applyAlignment="1">
      <alignment/>
    </xf>
    <xf numFmtId="0" fontId="128" fillId="0" borderId="0" xfId="0" applyFont="1" applyAlignment="1">
      <alignment wrapText="1"/>
    </xf>
    <xf numFmtId="0" fontId="28" fillId="0" borderId="0" xfId="0" applyFont="1" applyBorder="1" applyAlignment="1">
      <alignment horizontal="left" vertical="center" wrapText="1"/>
    </xf>
    <xf numFmtId="0" fontId="103" fillId="0" borderId="0" xfId="0" applyFont="1" applyAlignment="1">
      <alignment horizontal="left" vertical="center" wrapText="1"/>
    </xf>
    <xf numFmtId="0" fontId="13" fillId="0" borderId="0" xfId="0" applyFont="1" applyAlignment="1">
      <alignment vertical="top" wrapText="1"/>
    </xf>
    <xf numFmtId="0" fontId="13" fillId="40" borderId="0" xfId="0" applyFont="1" applyFill="1" applyAlignment="1">
      <alignment wrapText="1"/>
    </xf>
    <xf numFmtId="0" fontId="13" fillId="0" borderId="0" xfId="0" applyFont="1" applyFill="1" applyAlignment="1">
      <alignment wrapText="1"/>
    </xf>
    <xf numFmtId="0" fontId="129" fillId="0" borderId="0" xfId="53" applyFont="1" applyAlignment="1">
      <alignment/>
    </xf>
    <xf numFmtId="0" fontId="129" fillId="0" borderId="0" xfId="53" applyFont="1" applyAlignment="1">
      <alignment wrapText="1"/>
    </xf>
    <xf numFmtId="170" fontId="107" fillId="22" borderId="0" xfId="0" applyNumberFormat="1" applyFont="1" applyFill="1" applyBorder="1" applyAlignment="1">
      <alignment horizontal="center"/>
    </xf>
    <xf numFmtId="170" fontId="109" fillId="34" borderId="0" xfId="0" applyNumberFormat="1" applyFont="1" applyFill="1" applyBorder="1" applyAlignment="1">
      <alignment horizontal="center"/>
    </xf>
    <xf numFmtId="0" fontId="9" fillId="35" borderId="18" xfId="0" applyFont="1" applyFill="1" applyBorder="1" applyAlignment="1">
      <alignment horizontal="center" vertical="center"/>
    </xf>
    <xf numFmtId="170" fontId="107" fillId="36" borderId="0" xfId="0" applyNumberFormat="1" applyFont="1" applyFill="1" applyBorder="1" applyAlignment="1">
      <alignment horizontal="center"/>
    </xf>
    <xf numFmtId="0" fontId="94" fillId="37" borderId="16" xfId="0" applyFont="1" applyFill="1" applyBorder="1" applyAlignment="1">
      <alignment horizontal="center"/>
    </xf>
    <xf numFmtId="0" fontId="107" fillId="38" borderId="16" xfId="0" applyFont="1" applyFill="1" applyBorder="1" applyAlignment="1">
      <alignment horizontal="center"/>
    </xf>
    <xf numFmtId="0" fontId="107" fillId="39" borderId="16" xfId="0" applyFont="1" applyFill="1" applyBorder="1" applyAlignment="1">
      <alignment horizontal="center"/>
    </xf>
    <xf numFmtId="0" fontId="0" fillId="0" borderId="0" xfId="0" applyAlignment="1">
      <alignment/>
    </xf>
    <xf numFmtId="0" fontId="103" fillId="4" borderId="20" xfId="0" applyFont="1" applyFill="1" applyBorder="1" applyAlignment="1">
      <alignment horizontal="center" vertical="center" wrapText="1"/>
    </xf>
    <xf numFmtId="0" fontId="103" fillId="4" borderId="12" xfId="0" applyFont="1" applyFill="1" applyBorder="1" applyAlignment="1">
      <alignment horizontal="center" vertical="center" wrapText="1"/>
    </xf>
    <xf numFmtId="0" fontId="103" fillId="5" borderId="20" xfId="0" applyFont="1" applyFill="1" applyBorder="1" applyAlignment="1">
      <alignment horizontal="center" vertical="center" wrapText="1"/>
    </xf>
    <xf numFmtId="0" fontId="103" fillId="5" borderId="12" xfId="0" applyFont="1" applyFill="1" applyBorder="1" applyAlignment="1">
      <alignment horizontal="center" vertical="center" wrapText="1"/>
    </xf>
    <xf numFmtId="0" fontId="103" fillId="5" borderId="27" xfId="0" applyFont="1" applyFill="1" applyBorder="1" applyAlignment="1">
      <alignment horizontal="center" vertical="center" wrapText="1"/>
    </xf>
    <xf numFmtId="0" fontId="103" fillId="5" borderId="0" xfId="0" applyFont="1" applyFill="1" applyBorder="1" applyAlignment="1">
      <alignment horizontal="center" vertical="center" wrapText="1"/>
    </xf>
    <xf numFmtId="0" fontId="103" fillId="4" borderId="27" xfId="0" applyFont="1" applyFill="1" applyBorder="1" applyAlignment="1">
      <alignment horizontal="center" vertical="center" wrapText="1"/>
    </xf>
    <xf numFmtId="0" fontId="103" fillId="4" borderId="0" xfId="0" applyFont="1" applyFill="1" applyBorder="1" applyAlignment="1">
      <alignment horizontal="center" vertical="center" wrapText="1"/>
    </xf>
    <xf numFmtId="0" fontId="103" fillId="5" borderId="28" xfId="0" applyFont="1" applyFill="1" applyBorder="1" applyAlignment="1">
      <alignment horizontal="center" vertical="center" wrapText="1"/>
    </xf>
    <xf numFmtId="0" fontId="103" fillId="5" borderId="21" xfId="0" applyFont="1" applyFill="1" applyBorder="1" applyAlignment="1">
      <alignment horizontal="center" vertical="center" wrapText="1"/>
    </xf>
    <xf numFmtId="0" fontId="103" fillId="4" borderId="29" xfId="0" applyFont="1" applyFill="1" applyBorder="1" applyAlignment="1">
      <alignment horizontal="center" vertical="center" wrapText="1"/>
    </xf>
    <xf numFmtId="0" fontId="103" fillId="5" borderId="29" xfId="0" applyFont="1" applyFill="1" applyBorder="1" applyAlignment="1">
      <alignment horizontal="center" vertical="center" wrapText="1"/>
    </xf>
    <xf numFmtId="0" fontId="103" fillId="5" borderId="30" xfId="0" applyFont="1" applyFill="1" applyBorder="1" applyAlignment="1">
      <alignment horizontal="center" vertical="center" wrapText="1"/>
    </xf>
    <xf numFmtId="0" fontId="98" fillId="0" borderId="0" xfId="0" applyFont="1" applyFill="1" applyAlignment="1">
      <alignment horizontal="center" vertical="top"/>
    </xf>
    <xf numFmtId="0" fontId="99" fillId="33" borderId="0" xfId="0" applyFont="1" applyFill="1" applyAlignment="1">
      <alignment horizontal="center"/>
    </xf>
    <xf numFmtId="0" fontId="100" fillId="33" borderId="0" xfId="0" applyFont="1" applyFill="1" applyAlignment="1">
      <alignment horizontal="center"/>
    </xf>
    <xf numFmtId="0" fontId="113" fillId="35" borderId="0" xfId="0" applyFont="1" applyFill="1" applyAlignment="1">
      <alignment horizontal="center"/>
    </xf>
    <xf numFmtId="0" fontId="107" fillId="0" borderId="0" xfId="0" applyFont="1" applyBorder="1" applyAlignment="1">
      <alignment horizontal="left" wrapText="1"/>
    </xf>
    <xf numFmtId="0" fontId="106" fillId="0" borderId="31" xfId="0" applyFont="1" applyBorder="1" applyAlignment="1">
      <alignment horizontal="left" wrapText="1"/>
    </xf>
    <xf numFmtId="0" fontId="106" fillId="0" borderId="32" xfId="0" applyFont="1" applyBorder="1" applyAlignment="1">
      <alignment horizontal="left" wrapText="1"/>
    </xf>
    <xf numFmtId="0" fontId="106" fillId="0" borderId="33" xfId="0" applyFont="1" applyBorder="1" applyAlignment="1">
      <alignment horizontal="left" wrapText="1"/>
    </xf>
    <xf numFmtId="0" fontId="94" fillId="2" borderId="14" xfId="0" applyFont="1" applyFill="1" applyBorder="1" applyAlignment="1">
      <alignment horizontal="center" vertical="center"/>
    </xf>
    <xf numFmtId="0" fontId="0" fillId="33" borderId="34" xfId="0" applyFont="1" applyFill="1" applyBorder="1" applyAlignment="1">
      <alignment horizontal="center" vertical="center"/>
    </xf>
    <xf numFmtId="0" fontId="123" fillId="35" borderId="0" xfId="0" applyFont="1" applyFill="1" applyAlignment="1">
      <alignment horizontal="center"/>
    </xf>
    <xf numFmtId="0" fontId="0" fillId="2" borderId="2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3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0"/>
          <a:ext cx="108585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60" name="Table19161" displayName="Table19161" ref="A8:I88" comment="" totalsRowShown="0">
  <autoFilter ref="A8:I88"/>
  <tableColumns count="9">
    <tableColumn id="9" name="#"/>
    <tableColumn id="1" name="Design Components1"/>
    <tableColumn id="2" name="Priority"/>
    <tableColumn id="8" name="Status Quo [2020/2021 Delivery Year]"/>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0" name="Table19" displayName="Table19" ref="A8:J89" comment="" totalsRowShown="0">
  <autoFilter ref="A8:J89"/>
  <tableColumns count="10">
    <tableColumn id="9" name="#"/>
    <tableColumn id="1" name="Design Components1"/>
    <tableColumn id="2" name="Priority"/>
    <tableColumn id="8" name="Status Quo [2020/2021 Delivery Year]"/>
    <tableColumn id="3" name="A (Aggregation and Seasonal Offers)"/>
    <tableColumn id="4" name="B (Seasonal Procurement)"/>
    <tableColumn id="10" name="C (Winter Performance Equivelant, WIPEs)"/>
    <tableColumn id="5" name="D (Base Capacity Extension)"/>
    <tableColumn id="6" name="E (Capacity Performance DR w/ FSL)"/>
    <tableColumn id="11" name="F (Proposal A plus balancing ratio change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jm.com/~/media/committees-groups/task-forces/scrstf/20160812/20160812-item-01-pjm-proposal-update.ashx" TargetMode="External" /><Relationship Id="rId2" Type="http://schemas.openxmlformats.org/officeDocument/2006/relationships/hyperlink" Target="http://www.pjm.com/~/media/committees-groups/task-forces/scrstf/20160801/20160801-item-03a-seasonal-rpm-construct.ashx" TargetMode="External" /><Relationship Id="rId3" Type="http://schemas.openxmlformats.org/officeDocument/2006/relationships/hyperlink" Target="http://www.pjm.com/~/media/committees-groups/task-forces/scrstf/20160801/20160801-item-03b-alternative-seasonal-approach.ashx" TargetMode="External" /><Relationship Id="rId4" Type="http://schemas.openxmlformats.org/officeDocument/2006/relationships/hyperlink" Target="http://www.pjm.com/~/media/committees-groups/task-forces/scrstf/20160711/20160711-item-04-weatherbug-proposal.ashx" TargetMode="External" /><Relationship Id="rId5" Type="http://schemas.openxmlformats.org/officeDocument/2006/relationships/hyperlink" Target="http://www.pjm.com/~/media/committees-groups/task-forces/scrstf/20160908/20160908-item-02-enoc-proposal.ashx" TargetMode="External" /><Relationship Id="rId6" Type="http://schemas.openxmlformats.org/officeDocument/2006/relationships/table" Target="../tables/table2.xml" /><Relationship Id="rId7" Type="http://schemas.openxmlformats.org/officeDocument/2006/relationships/drawing" Target="../drawings/drawing5.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3" t="s">
        <v>30</v>
      </c>
    </row>
    <row r="2" ht="12.75">
      <c r="A2" t="s">
        <v>56</v>
      </c>
    </row>
    <row r="4" ht="12.75">
      <c r="A4" s="23" t="s">
        <v>31</v>
      </c>
    </row>
    <row r="5" ht="12.75">
      <c r="A5" t="s">
        <v>55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7" customWidth="1"/>
    <col min="3" max="3" width="68.8515625" style="0" customWidth="1"/>
  </cols>
  <sheetData>
    <row r="1" spans="1:10" s="26" customFormat="1" ht="20.25">
      <c r="A1" s="286" t="str">
        <f>Setup!A2</f>
        <v>Seasonal Capacity Resources Senior Task Force (SCRSTF)</v>
      </c>
      <c r="B1" s="286"/>
      <c r="C1" s="272"/>
      <c r="D1" s="272"/>
      <c r="E1" s="272"/>
      <c r="F1" s="272"/>
      <c r="G1" s="272"/>
      <c r="H1" s="272"/>
      <c r="I1" s="272"/>
      <c r="J1" s="272"/>
    </row>
    <row r="2" spans="1:10" s="26" customFormat="1" ht="18">
      <c r="A2" s="287" t="str">
        <f>Setup!A5</f>
        <v>Seasonal Capacity Resources</v>
      </c>
      <c r="B2" s="287"/>
      <c r="C2" s="272"/>
      <c r="D2" s="272"/>
      <c r="E2" s="272"/>
      <c r="F2" s="272"/>
      <c r="G2" s="272"/>
      <c r="H2" s="272"/>
      <c r="I2" s="272"/>
      <c r="J2" s="272"/>
    </row>
    <row r="3" spans="1:10" s="26" customFormat="1" ht="18">
      <c r="A3" s="288" t="s">
        <v>33</v>
      </c>
      <c r="B3" s="288"/>
      <c r="C3" s="288"/>
      <c r="D3" s="288"/>
      <c r="E3" s="288"/>
      <c r="F3" s="288"/>
      <c r="G3" s="288"/>
      <c r="H3" s="288"/>
      <c r="I3" s="288"/>
      <c r="J3" s="288"/>
    </row>
    <row r="4" spans="1:23" s="26" customFormat="1" ht="18">
      <c r="A4" s="5" t="s">
        <v>37</v>
      </c>
      <c r="B4" s="5"/>
      <c r="C4" s="17"/>
      <c r="D4" s="17"/>
      <c r="E4" s="17"/>
      <c r="F4" s="17"/>
      <c r="G4" s="17"/>
      <c r="H4" s="25"/>
      <c r="I4" s="25"/>
      <c r="J4" s="25"/>
      <c r="L4" s="18"/>
      <c r="M4" s="18"/>
      <c r="N4" s="18"/>
      <c r="O4" s="18"/>
      <c r="P4" s="18"/>
      <c r="Q4" s="18"/>
      <c r="R4" s="18"/>
      <c r="S4" s="18"/>
      <c r="T4" s="18"/>
      <c r="U4" s="18"/>
      <c r="V4" s="18"/>
      <c r="W4" s="18"/>
    </row>
    <row r="5" spans="1:23" s="26" customFormat="1" ht="18">
      <c r="A5" s="5" t="s">
        <v>54</v>
      </c>
      <c r="B5" s="5"/>
      <c r="C5" s="17"/>
      <c r="D5" s="17"/>
      <c r="E5" s="17"/>
      <c r="F5" s="17"/>
      <c r="G5" s="17"/>
      <c r="H5" s="25"/>
      <c r="I5" s="25"/>
      <c r="J5" s="25"/>
      <c r="L5" s="18"/>
      <c r="M5" s="18"/>
      <c r="N5" s="18"/>
      <c r="O5" s="18"/>
      <c r="P5" s="18"/>
      <c r="Q5" s="18"/>
      <c r="R5" s="18"/>
      <c r="S5" s="18"/>
      <c r="T5" s="18"/>
      <c r="U5" s="18"/>
      <c r="V5" s="18"/>
      <c r="W5" s="18"/>
    </row>
    <row r="6" spans="1:23" s="26" customFormat="1" ht="26.25">
      <c r="A6" s="32" t="s">
        <v>34</v>
      </c>
      <c r="B6" s="33" t="s">
        <v>36</v>
      </c>
      <c r="C6" s="32" t="s">
        <v>35</v>
      </c>
      <c r="D6" s="5"/>
      <c r="E6" s="5"/>
      <c r="F6" s="5"/>
      <c r="G6" s="5"/>
      <c r="L6" s="18"/>
      <c r="M6" s="18"/>
      <c r="N6" s="18"/>
      <c r="O6" s="18"/>
      <c r="P6" s="18"/>
      <c r="Q6" s="18"/>
      <c r="R6" s="18"/>
      <c r="S6" s="18"/>
      <c r="T6" s="18"/>
      <c r="U6" s="18"/>
      <c r="V6" s="18"/>
      <c r="W6" s="18"/>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72"/>
  <sheetViews>
    <sheetView showGridLines="0" zoomScalePageLayoutView="0" workbookViewId="0" topLeftCell="A1">
      <pane xSplit="11" topLeftCell="L1" activePane="topRight" state="frozen"/>
      <selection pane="topLeft" activeCell="A1" sqref="A1"/>
      <selection pane="topRight" activeCell="AB35" sqref="AB35"/>
    </sheetView>
  </sheetViews>
  <sheetFormatPr defaultColWidth="9.140625" defaultRowHeight="12.75"/>
  <cols>
    <col min="1" max="1" width="48.421875" style="59" customWidth="1"/>
    <col min="2" max="2" width="11.57421875" style="59" hidden="1" customWidth="1"/>
    <col min="3" max="3" width="1.1484375" style="59" hidden="1" customWidth="1"/>
    <col min="4" max="5" width="6.140625" style="59" hidden="1" customWidth="1"/>
    <col min="6" max="11" width="11.57421875" style="59" hidden="1" customWidth="1"/>
    <col min="12" max="12" width="11.28125" style="59" customWidth="1"/>
    <col min="13" max="13" width="12.57421875" style="59" customWidth="1"/>
    <col min="14" max="14" width="11.57421875" style="59" customWidth="1"/>
    <col min="15" max="15" width="12.421875" style="59" customWidth="1"/>
    <col min="16" max="16" width="12.28125" style="59" customWidth="1"/>
    <col min="17" max="17" width="13.28125" style="59" bestFit="1" customWidth="1"/>
    <col min="18" max="18" width="12.8515625" style="59" customWidth="1"/>
    <col min="19" max="20" width="11.421875" style="59" customWidth="1"/>
    <col min="21" max="21" width="12.00390625" style="59" customWidth="1"/>
    <col min="22" max="22" width="11.421875" style="59" customWidth="1"/>
    <col min="23" max="23" width="11.7109375" style="59" customWidth="1"/>
    <col min="24" max="24" width="12.57421875" style="59" customWidth="1"/>
    <col min="25" max="25" width="13.28125" style="59" bestFit="1" customWidth="1"/>
    <col min="26" max="26" width="12.7109375" style="59" customWidth="1"/>
    <col min="27" max="16384" width="9.140625" style="59" customWidth="1"/>
  </cols>
  <sheetData>
    <row r="1" spans="1:18" ht="20.25">
      <c r="A1" s="57" t="s">
        <v>91</v>
      </c>
      <c r="B1" s="57"/>
      <c r="C1" s="57"/>
      <c r="D1" s="57"/>
      <c r="E1" s="57"/>
      <c r="F1" s="57"/>
      <c r="G1" s="57"/>
      <c r="H1" s="57"/>
      <c r="I1" s="57"/>
      <c r="J1" s="57"/>
      <c r="K1" s="57"/>
      <c r="L1" s="57"/>
      <c r="M1" s="58"/>
      <c r="N1" s="58"/>
      <c r="O1" s="58"/>
      <c r="P1" s="58"/>
      <c r="Q1" s="58"/>
      <c r="R1" s="58"/>
    </row>
    <row r="2" ht="15">
      <c r="M2" s="60"/>
    </row>
    <row r="3" spans="1:13" ht="15.75" customHeight="1">
      <c r="A3" s="60" t="s">
        <v>323</v>
      </c>
      <c r="B3" s="60"/>
      <c r="C3" s="61"/>
      <c r="D3" s="61"/>
      <c r="E3" s="61"/>
      <c r="F3" s="61"/>
      <c r="G3" s="61"/>
      <c r="H3" s="61"/>
      <c r="I3" s="61"/>
      <c r="J3" s="61"/>
      <c r="K3" s="61"/>
      <c r="L3" s="61"/>
      <c r="M3" s="60"/>
    </row>
    <row r="4" spans="1:13" ht="15.75" customHeight="1" hidden="1">
      <c r="A4" s="62" t="s">
        <v>92</v>
      </c>
      <c r="B4" s="63">
        <v>41091</v>
      </c>
      <c r="C4" s="63">
        <v>41122</v>
      </c>
      <c r="D4" s="265">
        <v>41153</v>
      </c>
      <c r="E4" s="265"/>
      <c r="F4" s="63">
        <v>41183</v>
      </c>
      <c r="G4" s="63">
        <v>41214</v>
      </c>
      <c r="H4" s="63">
        <v>41244</v>
      </c>
      <c r="I4" s="63">
        <v>41275</v>
      </c>
      <c r="J4" s="64"/>
      <c r="K4" s="64"/>
      <c r="L4" s="64"/>
      <c r="M4" s="60"/>
    </row>
    <row r="5" spans="1:13" ht="15.75" customHeight="1" hidden="1">
      <c r="A5" s="65" t="s">
        <v>93</v>
      </c>
      <c r="B5" s="66"/>
      <c r="C5" s="67"/>
      <c r="D5" s="68"/>
      <c r="E5" s="68"/>
      <c r="F5" s="67"/>
      <c r="G5" s="67"/>
      <c r="H5" s="67"/>
      <c r="I5" s="67"/>
      <c r="J5" s="64"/>
      <c r="K5" s="64"/>
      <c r="L5" s="64"/>
      <c r="M5" s="60"/>
    </row>
    <row r="6" spans="1:13" ht="15.75" customHeight="1" hidden="1">
      <c r="A6" s="65" t="s">
        <v>94</v>
      </c>
      <c r="B6" s="66"/>
      <c r="C6" s="67"/>
      <c r="D6" s="69"/>
      <c r="E6" s="70"/>
      <c r="F6" s="71"/>
      <c r="G6" s="72"/>
      <c r="H6" s="71"/>
      <c r="I6" s="71"/>
      <c r="J6" s="73"/>
      <c r="K6" s="73"/>
      <c r="L6" s="64"/>
      <c r="M6" s="60"/>
    </row>
    <row r="7" spans="1:13" ht="15.75" customHeight="1" hidden="1">
      <c r="A7" s="65" t="s">
        <v>95</v>
      </c>
      <c r="B7" s="66"/>
      <c r="C7" s="67"/>
      <c r="D7" s="69"/>
      <c r="E7" s="69"/>
      <c r="F7" s="71"/>
      <c r="G7" s="71"/>
      <c r="H7" s="71"/>
      <c r="I7" s="71"/>
      <c r="J7" s="73"/>
      <c r="K7" s="73"/>
      <c r="L7" s="64"/>
      <c r="M7" s="60"/>
    </row>
    <row r="8" spans="1:13" ht="15.75" customHeight="1" hidden="1">
      <c r="A8" s="74" t="s">
        <v>96</v>
      </c>
      <c r="B8" s="75"/>
      <c r="C8" s="73"/>
      <c r="D8" s="73"/>
      <c r="E8" s="76"/>
      <c r="F8" s="77"/>
      <c r="G8" s="71"/>
      <c r="H8" s="71"/>
      <c r="I8" s="71"/>
      <c r="J8" s="73"/>
      <c r="K8" s="73"/>
      <c r="L8" s="64"/>
      <c r="M8" s="60"/>
    </row>
    <row r="9" spans="1:13" ht="15.75" customHeight="1" hidden="1">
      <c r="A9" s="65" t="s">
        <v>97</v>
      </c>
      <c r="B9" s="66"/>
      <c r="C9" s="67"/>
      <c r="D9" s="67"/>
      <c r="E9" s="67"/>
      <c r="F9" s="67"/>
      <c r="G9" s="77">
        <v>41242</v>
      </c>
      <c r="H9" s="67"/>
      <c r="I9" s="67"/>
      <c r="J9" s="73"/>
      <c r="K9" s="73"/>
      <c r="L9" s="64"/>
      <c r="M9" s="60"/>
    </row>
    <row r="10" spans="1:13" ht="15.75" customHeight="1" hidden="1">
      <c r="A10" s="65" t="s">
        <v>98</v>
      </c>
      <c r="B10" s="66"/>
      <c r="C10" s="67"/>
      <c r="D10" s="67"/>
      <c r="E10" s="67"/>
      <c r="F10" s="67"/>
      <c r="G10" s="73"/>
      <c r="H10" s="77">
        <v>41263</v>
      </c>
      <c r="I10" s="73"/>
      <c r="J10" s="76"/>
      <c r="K10" s="76"/>
      <c r="L10" s="64"/>
      <c r="M10" s="60"/>
    </row>
    <row r="11" spans="1:13" ht="15.75" customHeight="1" hidden="1">
      <c r="A11" s="74" t="s">
        <v>99</v>
      </c>
      <c r="B11" s="66"/>
      <c r="C11" s="67"/>
      <c r="D11" s="67"/>
      <c r="E11" s="67"/>
      <c r="F11" s="67"/>
      <c r="G11" s="73"/>
      <c r="H11" s="77"/>
      <c r="I11" s="73"/>
      <c r="J11" s="76"/>
      <c r="K11" s="76"/>
      <c r="L11" s="64"/>
      <c r="M11" s="60"/>
    </row>
    <row r="12" spans="1:13" ht="4.5" customHeight="1" hidden="1">
      <c r="A12" s="60"/>
      <c r="B12" s="78"/>
      <c r="C12" s="79"/>
      <c r="D12" s="79"/>
      <c r="E12" s="79"/>
      <c r="F12" s="79"/>
      <c r="G12" s="79"/>
      <c r="H12" s="79"/>
      <c r="I12" s="79"/>
      <c r="J12" s="61"/>
      <c r="K12" s="61"/>
      <c r="L12" s="61"/>
      <c r="M12" s="60"/>
    </row>
    <row r="13" spans="1:13" ht="15.75" customHeight="1" hidden="1">
      <c r="A13" s="80" t="s">
        <v>100</v>
      </c>
      <c r="B13" s="81">
        <v>41091</v>
      </c>
      <c r="C13" s="81">
        <v>41122</v>
      </c>
      <c r="D13" s="266">
        <v>41153</v>
      </c>
      <c r="E13" s="266"/>
      <c r="F13" s="81">
        <v>41183</v>
      </c>
      <c r="G13" s="81">
        <v>41214</v>
      </c>
      <c r="H13" s="81">
        <v>41244</v>
      </c>
      <c r="I13" s="81">
        <v>41275</v>
      </c>
      <c r="J13" s="81">
        <v>41306</v>
      </c>
      <c r="K13" s="81">
        <v>41334</v>
      </c>
      <c r="L13" s="60"/>
      <c r="M13" s="60"/>
    </row>
    <row r="14" spans="1:13" ht="15.75" customHeight="1" hidden="1">
      <c r="A14" s="82" t="s">
        <v>93</v>
      </c>
      <c r="B14" s="73"/>
      <c r="C14" s="73"/>
      <c r="D14" s="83"/>
      <c r="E14" s="84"/>
      <c r="F14" s="73"/>
      <c r="G14" s="73"/>
      <c r="H14" s="73"/>
      <c r="I14" s="73"/>
      <c r="J14" s="73"/>
      <c r="K14" s="73"/>
      <c r="L14" s="60"/>
      <c r="M14" s="60"/>
    </row>
    <row r="15" spans="1:13" ht="15.75" customHeight="1" hidden="1">
      <c r="A15" s="74" t="s">
        <v>101</v>
      </c>
      <c r="B15" s="67"/>
      <c r="C15" s="67"/>
      <c r="D15" s="267"/>
      <c r="E15" s="267"/>
      <c r="F15" s="67"/>
      <c r="G15" s="67"/>
      <c r="H15" s="67"/>
      <c r="I15" s="67"/>
      <c r="J15" s="67"/>
      <c r="K15" s="67"/>
      <c r="L15" s="60"/>
      <c r="M15" s="60"/>
    </row>
    <row r="16" spans="1:13" ht="15.75" customHeight="1" hidden="1">
      <c r="A16" s="65" t="s">
        <v>102</v>
      </c>
      <c r="B16" s="85"/>
      <c r="C16" s="86"/>
      <c r="D16" s="267"/>
      <c r="E16" s="267"/>
      <c r="F16" s="87"/>
      <c r="G16" s="86"/>
      <c r="H16" s="86"/>
      <c r="I16" s="86"/>
      <c r="J16" s="86"/>
      <c r="K16" s="86"/>
      <c r="L16" s="60"/>
      <c r="M16" s="60"/>
    </row>
    <row r="17" spans="1:13" ht="15.75" customHeight="1" hidden="1">
      <c r="A17" s="74" t="s">
        <v>103</v>
      </c>
      <c r="B17" s="85"/>
      <c r="C17" s="86"/>
      <c r="D17" s="86"/>
      <c r="E17" s="86"/>
      <c r="F17" s="88"/>
      <c r="G17" s="89"/>
      <c r="H17" s="89"/>
      <c r="I17" s="86"/>
      <c r="J17" s="86"/>
      <c r="K17" s="86"/>
      <c r="L17" s="60"/>
      <c r="M17" s="60"/>
    </row>
    <row r="18" spans="1:13" ht="15.75" customHeight="1" hidden="1">
      <c r="A18" s="65" t="s">
        <v>104</v>
      </c>
      <c r="B18" s="85"/>
      <c r="C18" s="86"/>
      <c r="D18" s="86"/>
      <c r="E18" s="86"/>
      <c r="F18" s="86"/>
      <c r="G18" s="90"/>
      <c r="H18" s="88"/>
      <c r="I18" s="91"/>
      <c r="J18" s="86"/>
      <c r="K18" s="86"/>
      <c r="L18" s="60"/>
      <c r="M18" s="60"/>
    </row>
    <row r="19" spans="1:13" ht="15.75" customHeight="1" hidden="1">
      <c r="A19" s="65" t="s">
        <v>96</v>
      </c>
      <c r="B19" s="85"/>
      <c r="C19" s="86"/>
      <c r="D19" s="86"/>
      <c r="E19" s="86"/>
      <c r="F19" s="86"/>
      <c r="G19" s="86"/>
      <c r="H19" s="86"/>
      <c r="I19" s="92"/>
      <c r="J19" s="93"/>
      <c r="K19" s="86"/>
      <c r="L19" s="60"/>
      <c r="M19" s="60"/>
    </row>
    <row r="20" spans="1:13" ht="15.75" customHeight="1" hidden="1">
      <c r="A20" s="65" t="s">
        <v>97</v>
      </c>
      <c r="B20" s="85"/>
      <c r="C20" s="86"/>
      <c r="D20" s="86"/>
      <c r="E20" s="86"/>
      <c r="F20" s="86"/>
      <c r="G20" s="86"/>
      <c r="H20" s="86"/>
      <c r="I20" s="94">
        <v>41305</v>
      </c>
      <c r="J20" s="86"/>
      <c r="K20" s="95"/>
      <c r="L20" s="60"/>
      <c r="M20" s="60"/>
    </row>
    <row r="21" spans="1:13" ht="15.75" customHeight="1" hidden="1">
      <c r="A21" s="96" t="s">
        <v>105</v>
      </c>
      <c r="B21" s="85"/>
      <c r="C21" s="86"/>
      <c r="D21" s="86"/>
      <c r="E21" s="86"/>
      <c r="F21" s="86"/>
      <c r="G21" s="86"/>
      <c r="H21" s="86"/>
      <c r="I21" s="86"/>
      <c r="J21" s="94">
        <v>41333</v>
      </c>
      <c r="K21" s="86"/>
      <c r="L21" s="60"/>
      <c r="M21" s="60"/>
    </row>
    <row r="22" spans="1:13" ht="15.75" customHeight="1" hidden="1">
      <c r="A22" s="96" t="s">
        <v>106</v>
      </c>
      <c r="B22" s="85"/>
      <c r="C22" s="86"/>
      <c r="D22" s="86"/>
      <c r="E22" s="86"/>
      <c r="F22" s="86"/>
      <c r="G22" s="86"/>
      <c r="H22" s="86"/>
      <c r="I22" s="86"/>
      <c r="J22" s="94">
        <v>41333</v>
      </c>
      <c r="K22" s="97"/>
      <c r="L22" s="60"/>
      <c r="M22" s="60"/>
    </row>
    <row r="23" spans="1:13" ht="15.75" customHeight="1" hidden="1">
      <c r="A23" s="96" t="s">
        <v>107</v>
      </c>
      <c r="B23" s="60"/>
      <c r="C23" s="98"/>
      <c r="D23" s="98"/>
      <c r="E23" s="98"/>
      <c r="F23" s="98"/>
      <c r="G23" s="98"/>
      <c r="H23" s="98"/>
      <c r="I23" s="98"/>
      <c r="J23" s="98"/>
      <c r="K23" s="94">
        <v>41334</v>
      </c>
      <c r="L23" s="60"/>
      <c r="M23" s="60"/>
    </row>
    <row r="24" spans="1:13" ht="4.5" customHeight="1" hidden="1">
      <c r="A24" s="60"/>
      <c r="B24" s="60"/>
      <c r="C24" s="61"/>
      <c r="D24" s="61"/>
      <c r="E24" s="61"/>
      <c r="F24" s="61"/>
      <c r="G24" s="61"/>
      <c r="H24" s="61"/>
      <c r="I24" s="61"/>
      <c r="J24" s="61"/>
      <c r="K24" s="61"/>
      <c r="L24" s="61"/>
      <c r="M24" s="60"/>
    </row>
    <row r="25" spans="1:25" ht="15">
      <c r="A25" s="99" t="s">
        <v>108</v>
      </c>
      <c r="B25" s="100">
        <v>41091</v>
      </c>
      <c r="C25" s="100">
        <v>41122</v>
      </c>
      <c r="D25" s="268">
        <v>41153</v>
      </c>
      <c r="E25" s="268"/>
      <c r="F25" s="100">
        <v>41183</v>
      </c>
      <c r="G25" s="100">
        <v>41214</v>
      </c>
      <c r="H25" s="100">
        <v>41244</v>
      </c>
      <c r="I25" s="100">
        <v>41275</v>
      </c>
      <c r="J25" s="100">
        <v>41306</v>
      </c>
      <c r="K25" s="100" t="s">
        <v>109</v>
      </c>
      <c r="L25" s="100" t="s">
        <v>110</v>
      </c>
      <c r="M25" s="100" t="s">
        <v>111</v>
      </c>
      <c r="N25" s="100" t="s">
        <v>112</v>
      </c>
      <c r="O25" s="100" t="s">
        <v>113</v>
      </c>
      <c r="P25" s="100" t="s">
        <v>114</v>
      </c>
      <c r="Q25" s="100" t="s">
        <v>115</v>
      </c>
      <c r="R25" s="100" t="s">
        <v>116</v>
      </c>
      <c r="S25" s="100" t="s">
        <v>117</v>
      </c>
      <c r="T25" s="100" t="s">
        <v>118</v>
      </c>
      <c r="U25" s="100">
        <v>42736</v>
      </c>
      <c r="V25" s="100">
        <v>42767</v>
      </c>
      <c r="W25" s="100">
        <v>42795</v>
      </c>
      <c r="X25" s="100">
        <v>42826</v>
      </c>
      <c r="Y25" s="100">
        <v>42856</v>
      </c>
    </row>
    <row r="26" spans="1:25" s="109" customFormat="1" ht="78">
      <c r="A26" s="101" t="s">
        <v>119</v>
      </c>
      <c r="B26" s="102"/>
      <c r="C26" s="102"/>
      <c r="D26" s="102"/>
      <c r="E26" s="102"/>
      <c r="F26" s="102"/>
      <c r="G26" s="102"/>
      <c r="H26" s="102"/>
      <c r="I26" s="102"/>
      <c r="J26" s="102"/>
      <c r="K26" s="102"/>
      <c r="L26" s="103"/>
      <c r="M26" s="103"/>
      <c r="N26" s="103"/>
      <c r="O26" s="104" t="s">
        <v>120</v>
      </c>
      <c r="P26" s="104" t="s">
        <v>121</v>
      </c>
      <c r="Q26" s="104" t="s">
        <v>122</v>
      </c>
      <c r="R26" s="105" t="s">
        <v>123</v>
      </c>
      <c r="S26" s="105" t="s">
        <v>124</v>
      </c>
      <c r="T26" s="106"/>
      <c r="U26" s="105" t="s">
        <v>125</v>
      </c>
      <c r="V26" s="107" t="s">
        <v>126</v>
      </c>
      <c r="W26" s="108"/>
      <c r="X26" s="108"/>
      <c r="Y26" s="107" t="s">
        <v>127</v>
      </c>
    </row>
    <row r="27" spans="1:25" ht="15.75" thickBot="1">
      <c r="A27" s="110"/>
      <c r="B27" s="110"/>
      <c r="C27" s="110"/>
      <c r="D27" s="110"/>
      <c r="E27" s="110"/>
      <c r="F27" s="110"/>
      <c r="G27" s="110"/>
      <c r="H27" s="110"/>
      <c r="I27" s="110"/>
      <c r="J27" s="110"/>
      <c r="K27" s="110"/>
      <c r="L27" s="269" t="s">
        <v>128</v>
      </c>
      <c r="M27" s="269"/>
      <c r="N27" s="269"/>
      <c r="O27" s="269"/>
      <c r="P27" s="269"/>
      <c r="Q27" s="269"/>
      <c r="R27" s="270" t="s">
        <v>129</v>
      </c>
      <c r="S27" s="270"/>
      <c r="T27" s="270"/>
      <c r="U27" s="270"/>
      <c r="V27" s="271" t="s">
        <v>130</v>
      </c>
      <c r="W27" s="271"/>
      <c r="X27" s="271"/>
      <c r="Y27" s="271"/>
    </row>
    <row r="28" spans="1:14" ht="15">
      <c r="A28" s="111"/>
      <c r="B28" s="56"/>
      <c r="C28" s="56"/>
      <c r="D28" s="56"/>
      <c r="E28" s="56"/>
      <c r="F28" s="56"/>
      <c r="G28" s="56"/>
      <c r="H28" s="56"/>
      <c r="I28" s="56"/>
      <c r="J28" s="56"/>
      <c r="K28" s="56"/>
      <c r="L28" s="56"/>
      <c r="M28" s="56"/>
      <c r="N28" s="56"/>
    </row>
    <row r="29" spans="1:14" ht="15">
      <c r="A29" s="56"/>
      <c r="B29" s="56"/>
      <c r="C29" s="56"/>
      <c r="D29" s="56"/>
      <c r="E29" s="56"/>
      <c r="F29" s="56"/>
      <c r="G29" s="56"/>
      <c r="H29" s="56"/>
      <c r="I29" s="56"/>
      <c r="J29" s="56"/>
      <c r="K29" s="56"/>
      <c r="L29" s="56"/>
      <c r="M29" s="56"/>
      <c r="N29" s="56"/>
    </row>
    <row r="30" spans="1:14" ht="15.75" customHeight="1" hidden="1">
      <c r="A30" s="56"/>
      <c r="B30" s="56"/>
      <c r="C30" s="56"/>
      <c r="D30" s="272"/>
      <c r="E30" s="272"/>
      <c r="F30" s="56"/>
      <c r="G30" s="56"/>
      <c r="H30" s="56"/>
      <c r="I30" s="56"/>
      <c r="J30" s="56"/>
      <c r="K30" s="56"/>
      <c r="L30" s="56"/>
      <c r="M30" s="56"/>
      <c r="N30" s="56"/>
    </row>
    <row r="31" spans="1:14" ht="15.75" customHeight="1" hidden="1">
      <c r="A31" s="56"/>
      <c r="B31" s="56"/>
      <c r="C31" s="56"/>
      <c r="D31" s="56"/>
      <c r="E31" s="56"/>
      <c r="F31" s="56"/>
      <c r="G31" s="56"/>
      <c r="H31" s="56"/>
      <c r="I31" s="56"/>
      <c r="J31" s="56"/>
      <c r="K31" s="56"/>
      <c r="L31" s="56"/>
      <c r="M31" s="56"/>
      <c r="N31" s="56"/>
    </row>
    <row r="32" spans="1:14" ht="15.75" customHeight="1" hidden="1">
      <c r="A32" s="56"/>
      <c r="B32" s="56"/>
      <c r="C32" s="56"/>
      <c r="D32" s="56"/>
      <c r="E32" s="56"/>
      <c r="F32" s="56"/>
      <c r="G32" s="56"/>
      <c r="H32" s="56"/>
      <c r="I32" s="56"/>
      <c r="J32" s="56"/>
      <c r="K32" s="56"/>
      <c r="L32" s="56"/>
      <c r="M32" s="56"/>
      <c r="N32" s="56"/>
    </row>
    <row r="33" spans="1:14" ht="15.75" customHeight="1" hidden="1">
      <c r="A33" s="56"/>
      <c r="B33" s="56"/>
      <c r="C33" s="56"/>
      <c r="D33" s="56"/>
      <c r="E33" s="56"/>
      <c r="F33" s="56"/>
      <c r="G33" s="56"/>
      <c r="H33" s="56"/>
      <c r="I33" s="56"/>
      <c r="J33" s="56"/>
      <c r="K33" s="56"/>
      <c r="L33" s="56"/>
      <c r="M33" s="56"/>
      <c r="N33" s="56"/>
    </row>
    <row r="34" spans="1:14" ht="4.5" customHeight="1" hidden="1">
      <c r="A34" s="56"/>
      <c r="B34" s="56"/>
      <c r="C34" s="56"/>
      <c r="D34" s="56"/>
      <c r="E34" s="56"/>
      <c r="F34" s="56"/>
      <c r="G34" s="56"/>
      <c r="H34" s="56"/>
      <c r="I34" s="56"/>
      <c r="J34" s="56"/>
      <c r="K34" s="56"/>
      <c r="L34" s="56"/>
      <c r="M34" s="56"/>
      <c r="N34" s="56"/>
    </row>
    <row r="35" spans="1:27" ht="15">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row>
    <row r="36" spans="1:27" ht="15">
      <c r="A36" s="60"/>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row>
    <row r="37" spans="1:27" s="119" customFormat="1" ht="30.75">
      <c r="A37" s="114" t="s">
        <v>131</v>
      </c>
      <c r="B37" s="115">
        <v>6.26</v>
      </c>
      <c r="C37" s="115">
        <v>7.17</v>
      </c>
      <c r="D37" s="115">
        <v>7.31</v>
      </c>
      <c r="E37" s="115">
        <v>8.9</v>
      </c>
      <c r="F37" s="115">
        <v>8.26</v>
      </c>
      <c r="G37" s="115">
        <v>8.28</v>
      </c>
      <c r="H37" s="115">
        <v>9.9</v>
      </c>
      <c r="I37" s="115">
        <v>9.18</v>
      </c>
      <c r="J37" s="115">
        <v>9.24</v>
      </c>
      <c r="K37" s="116" t="s">
        <v>132</v>
      </c>
      <c r="L37" s="117">
        <v>42464</v>
      </c>
      <c r="M37" s="117">
        <v>42478</v>
      </c>
      <c r="N37" s="117">
        <v>42486</v>
      </c>
      <c r="O37" s="117">
        <v>42496</v>
      </c>
      <c r="P37" s="117">
        <v>42515</v>
      </c>
      <c r="Q37" s="117">
        <v>42527</v>
      </c>
      <c r="R37" s="117">
        <v>42542</v>
      </c>
      <c r="S37" s="118">
        <v>42562</v>
      </c>
      <c r="T37" s="118">
        <v>42583</v>
      </c>
      <c r="U37" s="118">
        <v>42594</v>
      </c>
      <c r="V37" s="118">
        <v>42608</v>
      </c>
      <c r="W37" s="118">
        <v>42621</v>
      </c>
      <c r="X37" s="118">
        <v>42636</v>
      </c>
      <c r="Y37" s="118">
        <v>42657</v>
      </c>
      <c r="Z37" s="118">
        <v>42669</v>
      </c>
      <c r="AA37" s="118">
        <v>42675</v>
      </c>
    </row>
    <row r="38" spans="1:27" ht="15">
      <c r="A38" s="120" t="s">
        <v>133</v>
      </c>
      <c r="B38" s="121"/>
      <c r="C38" s="121" t="s">
        <v>134</v>
      </c>
      <c r="D38" s="121" t="s">
        <v>134</v>
      </c>
      <c r="E38" s="121" t="s">
        <v>134</v>
      </c>
      <c r="F38" s="121"/>
      <c r="G38" s="121" t="s">
        <v>134</v>
      </c>
      <c r="H38" s="121" t="s">
        <v>134</v>
      </c>
      <c r="I38" s="121"/>
      <c r="J38" s="121"/>
      <c r="K38" s="121"/>
      <c r="L38" s="122" t="s">
        <v>134</v>
      </c>
      <c r="M38" s="122" t="s">
        <v>134</v>
      </c>
      <c r="N38" s="122" t="s">
        <v>134</v>
      </c>
      <c r="O38" s="122" t="s">
        <v>134</v>
      </c>
      <c r="P38" s="122"/>
      <c r="Q38" s="122"/>
      <c r="R38" s="122"/>
      <c r="S38" s="122"/>
      <c r="T38" s="122"/>
      <c r="U38" s="122"/>
      <c r="V38" s="122"/>
      <c r="W38" s="122"/>
      <c r="X38" s="122"/>
      <c r="Y38" s="122"/>
      <c r="Z38" s="122"/>
      <c r="AA38" s="122"/>
    </row>
    <row r="39" spans="1:27" ht="15">
      <c r="A39" s="120" t="s">
        <v>135</v>
      </c>
      <c r="B39" s="121"/>
      <c r="C39" s="121"/>
      <c r="D39" s="121" t="s">
        <v>134</v>
      </c>
      <c r="E39" s="121"/>
      <c r="F39" s="121"/>
      <c r="G39" s="121"/>
      <c r="H39" s="121"/>
      <c r="I39" s="121"/>
      <c r="J39" s="121"/>
      <c r="K39" s="121"/>
      <c r="L39" s="122" t="s">
        <v>134</v>
      </c>
      <c r="M39" s="122" t="s">
        <v>134</v>
      </c>
      <c r="N39" s="122" t="s">
        <v>134</v>
      </c>
      <c r="O39" s="122" t="s">
        <v>134</v>
      </c>
      <c r="P39" s="122" t="s">
        <v>134</v>
      </c>
      <c r="Q39" s="122"/>
      <c r="R39" s="122"/>
      <c r="S39" s="122"/>
      <c r="T39" s="122"/>
      <c r="U39" s="122"/>
      <c r="V39" s="122"/>
      <c r="W39" s="122"/>
      <c r="X39" s="122"/>
      <c r="Y39" s="122"/>
      <c r="Z39" s="122"/>
      <c r="AA39" s="122"/>
    </row>
    <row r="40" spans="1:27" ht="15">
      <c r="A40" s="120" t="s">
        <v>136</v>
      </c>
      <c r="B40" s="121"/>
      <c r="C40" s="121"/>
      <c r="D40" s="121"/>
      <c r="E40" s="121" t="s">
        <v>134</v>
      </c>
      <c r="F40" s="121"/>
      <c r="G40" s="121" t="s">
        <v>134</v>
      </c>
      <c r="H40" s="121" t="s">
        <v>134</v>
      </c>
      <c r="I40" s="121"/>
      <c r="J40" s="121"/>
      <c r="K40" s="121"/>
      <c r="L40" s="122"/>
      <c r="M40" s="122"/>
      <c r="N40" s="122" t="s">
        <v>134</v>
      </c>
      <c r="O40" s="122" t="s">
        <v>134</v>
      </c>
      <c r="P40" s="122"/>
      <c r="Q40" s="122"/>
      <c r="R40" s="122"/>
      <c r="S40" s="122"/>
      <c r="T40" s="122"/>
      <c r="U40" s="122"/>
      <c r="V40" s="122"/>
      <c r="W40" s="122"/>
      <c r="X40" s="122"/>
      <c r="Y40" s="122"/>
      <c r="Z40" s="122"/>
      <c r="AA40" s="122"/>
    </row>
    <row r="41" spans="1:27" ht="15">
      <c r="A41" s="120" t="s">
        <v>137</v>
      </c>
      <c r="B41" s="121"/>
      <c r="C41" s="121"/>
      <c r="D41" s="121"/>
      <c r="E41" s="121"/>
      <c r="F41" s="121"/>
      <c r="G41" s="121" t="s">
        <v>134</v>
      </c>
      <c r="H41" s="121" t="s">
        <v>134</v>
      </c>
      <c r="I41" s="121"/>
      <c r="J41" s="121" t="s">
        <v>134</v>
      </c>
      <c r="K41" s="121"/>
      <c r="L41" s="122"/>
      <c r="M41" s="122"/>
      <c r="N41" s="122"/>
      <c r="O41" s="122" t="s">
        <v>134</v>
      </c>
      <c r="P41" s="122" t="s">
        <v>134</v>
      </c>
      <c r="Q41" s="122" t="s">
        <v>134</v>
      </c>
      <c r="R41" s="122" t="s">
        <v>134</v>
      </c>
      <c r="S41" s="122"/>
      <c r="T41" s="122"/>
      <c r="U41" s="122"/>
      <c r="V41" s="122"/>
      <c r="W41" s="122"/>
      <c r="X41" s="122"/>
      <c r="Y41" s="122"/>
      <c r="Z41" s="122"/>
      <c r="AA41" s="122"/>
    </row>
    <row r="42" spans="1:27" ht="15">
      <c r="A42" s="120" t="s">
        <v>138</v>
      </c>
      <c r="B42" s="121"/>
      <c r="C42" s="121"/>
      <c r="D42" s="121"/>
      <c r="E42" s="121"/>
      <c r="F42" s="121"/>
      <c r="G42" s="121"/>
      <c r="H42" s="121"/>
      <c r="I42" s="121"/>
      <c r="J42" s="121"/>
      <c r="K42" s="121"/>
      <c r="L42" s="122"/>
      <c r="M42" s="122"/>
      <c r="N42" s="122"/>
      <c r="O42" s="122"/>
      <c r="P42" s="122"/>
      <c r="Q42" s="122"/>
      <c r="R42" s="122" t="s">
        <v>134</v>
      </c>
      <c r="S42" s="122" t="s">
        <v>134</v>
      </c>
      <c r="T42" s="122" t="s">
        <v>134</v>
      </c>
      <c r="U42" s="122"/>
      <c r="V42" s="122"/>
      <c r="W42" s="122"/>
      <c r="X42" s="122"/>
      <c r="Y42" s="122"/>
      <c r="Z42" s="122"/>
      <c r="AA42" s="122"/>
    </row>
    <row r="43" spans="1:27" ht="15">
      <c r="A43" s="120" t="s">
        <v>139</v>
      </c>
      <c r="B43" s="121"/>
      <c r="C43" s="121"/>
      <c r="D43" s="121"/>
      <c r="E43" s="121"/>
      <c r="F43" s="121"/>
      <c r="G43" s="121"/>
      <c r="H43" s="121"/>
      <c r="I43" s="121"/>
      <c r="J43" s="121"/>
      <c r="K43" s="121"/>
      <c r="L43" s="122"/>
      <c r="M43" s="122"/>
      <c r="N43" s="122"/>
      <c r="O43" s="122"/>
      <c r="P43" s="122"/>
      <c r="Q43" s="122"/>
      <c r="R43" s="122"/>
      <c r="S43" s="122" t="s">
        <v>134</v>
      </c>
      <c r="T43" s="122" t="s">
        <v>134</v>
      </c>
      <c r="U43" s="122" t="s">
        <v>134</v>
      </c>
      <c r="V43" s="122" t="s">
        <v>134</v>
      </c>
      <c r="W43" s="122"/>
      <c r="X43" s="122"/>
      <c r="Y43" s="122"/>
      <c r="Z43" s="122"/>
      <c r="AA43" s="122"/>
    </row>
    <row r="44" spans="1:27" ht="15">
      <c r="A44" s="120" t="s">
        <v>140</v>
      </c>
      <c r="B44" s="121"/>
      <c r="C44" s="121"/>
      <c r="D44" s="121"/>
      <c r="E44" s="121"/>
      <c r="F44" s="121"/>
      <c r="G44" s="121"/>
      <c r="H44" s="121"/>
      <c r="I44" s="121"/>
      <c r="J44" s="121"/>
      <c r="K44" s="121"/>
      <c r="L44" s="122"/>
      <c r="M44" s="122"/>
      <c r="N44" s="122"/>
      <c r="O44" s="122"/>
      <c r="P44" s="122"/>
      <c r="Q44" s="122"/>
      <c r="R44" s="122"/>
      <c r="S44" s="122"/>
      <c r="T44" s="122"/>
      <c r="U44" s="122" t="s">
        <v>134</v>
      </c>
      <c r="V44" s="122" t="s">
        <v>134</v>
      </c>
      <c r="W44" s="122" t="s">
        <v>134</v>
      </c>
      <c r="X44" s="122"/>
      <c r="Y44" s="122"/>
      <c r="Z44" s="122"/>
      <c r="AA44" s="122"/>
    </row>
    <row r="45" spans="1:27" ht="15">
      <c r="A45" s="120" t="s">
        <v>141</v>
      </c>
      <c r="B45" s="121"/>
      <c r="C45" s="121"/>
      <c r="D45" s="121"/>
      <c r="E45" s="121"/>
      <c r="F45" s="121"/>
      <c r="G45" s="121"/>
      <c r="H45" s="121"/>
      <c r="I45" s="121"/>
      <c r="J45" s="121"/>
      <c r="K45" s="121"/>
      <c r="L45" s="122"/>
      <c r="M45" s="122"/>
      <c r="N45" s="122"/>
      <c r="O45" s="122"/>
      <c r="P45" s="122"/>
      <c r="Q45" s="122"/>
      <c r="R45" s="122"/>
      <c r="S45" s="122"/>
      <c r="T45" s="122"/>
      <c r="U45" s="122"/>
      <c r="V45" s="122"/>
      <c r="W45" s="122" t="s">
        <v>134</v>
      </c>
      <c r="X45" s="122"/>
      <c r="Y45" s="122"/>
      <c r="Z45" s="122"/>
      <c r="AA45" s="122"/>
    </row>
    <row r="46" spans="1:27" ht="15">
      <c r="A46" s="120" t="s">
        <v>320</v>
      </c>
      <c r="B46" s="121"/>
      <c r="C46" s="121"/>
      <c r="D46" s="121"/>
      <c r="E46" s="121"/>
      <c r="F46" s="121"/>
      <c r="G46" s="121"/>
      <c r="H46" s="121"/>
      <c r="I46" s="121"/>
      <c r="J46" s="121"/>
      <c r="K46" s="121"/>
      <c r="L46" s="122"/>
      <c r="M46" s="122"/>
      <c r="N46" s="122"/>
      <c r="O46" s="122"/>
      <c r="P46" s="122"/>
      <c r="Q46" s="122"/>
      <c r="R46" s="122"/>
      <c r="S46" s="122"/>
      <c r="T46" s="122"/>
      <c r="U46" s="122"/>
      <c r="V46" s="122"/>
      <c r="W46" s="122"/>
      <c r="X46" s="122" t="s">
        <v>134</v>
      </c>
      <c r="Y46" s="122"/>
      <c r="Z46" s="122"/>
      <c r="AA46" s="122"/>
    </row>
    <row r="47" spans="1:27" ht="15">
      <c r="A47" s="120" t="s">
        <v>321</v>
      </c>
      <c r="B47" s="121"/>
      <c r="C47" s="121"/>
      <c r="D47" s="121"/>
      <c r="E47" s="121"/>
      <c r="F47" s="121"/>
      <c r="G47" s="121"/>
      <c r="H47" s="121"/>
      <c r="I47" s="121"/>
      <c r="J47" s="121"/>
      <c r="K47" s="121"/>
      <c r="L47" s="122"/>
      <c r="M47" s="122"/>
      <c r="N47" s="122"/>
      <c r="O47" s="122"/>
      <c r="P47" s="122"/>
      <c r="Q47" s="122"/>
      <c r="R47" s="122"/>
      <c r="S47" s="122"/>
      <c r="T47" s="122"/>
      <c r="U47" s="122"/>
      <c r="V47" s="122"/>
      <c r="W47" s="122"/>
      <c r="X47" s="122"/>
      <c r="Y47" s="122"/>
      <c r="Z47" s="122" t="s">
        <v>134</v>
      </c>
      <c r="AA47" s="122"/>
    </row>
    <row r="48" spans="1:27" ht="15">
      <c r="A48" s="123" t="s">
        <v>376</v>
      </c>
      <c r="B48" s="124"/>
      <c r="C48" s="124"/>
      <c r="D48" s="124"/>
      <c r="E48" s="124"/>
      <c r="F48" s="124"/>
      <c r="G48" s="124"/>
      <c r="H48" s="124"/>
      <c r="I48" s="124"/>
      <c r="J48" s="124"/>
      <c r="K48" s="124"/>
      <c r="L48" s="125"/>
      <c r="M48" s="125"/>
      <c r="N48" s="125"/>
      <c r="O48" s="125"/>
      <c r="P48" s="125"/>
      <c r="Q48" s="125"/>
      <c r="R48" s="125"/>
      <c r="S48" s="125"/>
      <c r="T48" s="125"/>
      <c r="U48" s="125"/>
      <c r="V48" s="125"/>
      <c r="W48" s="125"/>
      <c r="X48" s="125"/>
      <c r="Y48" s="125"/>
      <c r="Z48" s="125"/>
      <c r="AA48" s="122" t="s">
        <v>134</v>
      </c>
    </row>
    <row r="49" spans="1:27" ht="15.75" thickBot="1">
      <c r="A49" s="126" t="s">
        <v>107</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8"/>
      <c r="Z49" s="128"/>
      <c r="AA49" s="128" t="s">
        <v>134</v>
      </c>
    </row>
    <row r="50" spans="1:13" ht="15">
      <c r="A50" s="129"/>
      <c r="B50" s="60"/>
      <c r="C50" s="61"/>
      <c r="D50" s="61"/>
      <c r="E50" s="61"/>
      <c r="F50" s="61"/>
      <c r="G50" s="61"/>
      <c r="H50" s="61"/>
      <c r="I50" s="61"/>
      <c r="J50" s="61"/>
      <c r="K50" s="61"/>
      <c r="L50" s="61"/>
      <c r="M50" s="60"/>
    </row>
    <row r="51" spans="1:18" ht="15">
      <c r="A51" s="60"/>
      <c r="B51" s="56"/>
      <c r="C51" s="56"/>
      <c r="D51" s="272"/>
      <c r="E51" s="272"/>
      <c r="F51" s="56"/>
      <c r="G51" s="56"/>
      <c r="H51" s="56"/>
      <c r="I51" s="56"/>
      <c r="J51" s="56"/>
      <c r="K51" s="56"/>
      <c r="L51" s="56"/>
      <c r="M51" s="56"/>
      <c r="N51" s="56"/>
      <c r="O51" s="56"/>
      <c r="P51" s="56"/>
      <c r="Q51" s="56"/>
      <c r="R51" s="56"/>
    </row>
    <row r="52" spans="1:18" ht="15">
      <c r="A52" s="56"/>
      <c r="B52" s="56"/>
      <c r="C52" s="56"/>
      <c r="D52" s="56"/>
      <c r="E52" s="56"/>
      <c r="F52" s="56"/>
      <c r="G52" s="56"/>
      <c r="H52" s="56"/>
      <c r="I52" s="56"/>
      <c r="J52" s="56"/>
      <c r="K52" s="56"/>
      <c r="L52" s="56"/>
      <c r="M52" s="56"/>
      <c r="N52" s="56"/>
      <c r="O52" s="56"/>
      <c r="P52" s="56"/>
      <c r="Q52" s="56"/>
      <c r="R52" s="56"/>
    </row>
    <row r="53" spans="1:18" ht="15">
      <c r="A53" s="56"/>
      <c r="B53" s="56"/>
      <c r="C53" s="56"/>
      <c r="D53" s="56"/>
      <c r="E53" s="56"/>
      <c r="F53" s="56"/>
      <c r="G53" s="56"/>
      <c r="H53" s="56"/>
      <c r="I53" s="56"/>
      <c r="J53" s="56"/>
      <c r="K53" s="56"/>
      <c r="L53" s="56"/>
      <c r="M53" s="56"/>
      <c r="N53" s="56"/>
      <c r="O53" s="56"/>
      <c r="P53" s="56"/>
      <c r="Q53" s="56"/>
      <c r="R53" s="56"/>
    </row>
    <row r="54" spans="1:18" ht="15">
      <c r="A54" s="56"/>
      <c r="B54" s="56"/>
      <c r="C54" s="56"/>
      <c r="D54" s="56"/>
      <c r="E54" s="56"/>
      <c r="F54" s="56"/>
      <c r="G54" s="56"/>
      <c r="H54" s="56"/>
      <c r="I54" s="56"/>
      <c r="J54" s="56"/>
      <c r="K54" s="56"/>
      <c r="L54" s="56"/>
      <c r="M54" s="56"/>
      <c r="N54" s="56"/>
      <c r="O54" s="56"/>
      <c r="P54" s="56"/>
      <c r="Q54" s="56"/>
      <c r="R54" s="56"/>
    </row>
    <row r="55" spans="1:18" ht="15">
      <c r="A55" s="56"/>
      <c r="B55" s="56"/>
      <c r="C55" s="56"/>
      <c r="D55" s="56"/>
      <c r="E55" s="56"/>
      <c r="F55" s="56"/>
      <c r="G55" s="56"/>
      <c r="H55" s="56"/>
      <c r="I55" s="56"/>
      <c r="J55" s="56"/>
      <c r="K55" s="56"/>
      <c r="L55" s="56"/>
      <c r="M55" s="56"/>
      <c r="N55" s="56"/>
      <c r="O55" s="56"/>
      <c r="P55" s="56"/>
      <c r="Q55" s="56"/>
      <c r="R55" s="56"/>
    </row>
    <row r="56" spans="1:18" ht="15">
      <c r="A56" s="56"/>
      <c r="B56" s="56"/>
      <c r="C56" s="56"/>
      <c r="D56" s="56"/>
      <c r="E56" s="56"/>
      <c r="F56" s="56"/>
      <c r="G56" s="56"/>
      <c r="H56" s="56"/>
      <c r="I56" s="56"/>
      <c r="J56" s="56"/>
      <c r="K56" s="56"/>
      <c r="L56" s="56"/>
      <c r="M56" s="56"/>
      <c r="N56" s="56"/>
      <c r="O56" s="56"/>
      <c r="P56" s="56"/>
      <c r="Q56" s="56"/>
      <c r="R56" s="56"/>
    </row>
    <row r="57" spans="1:18" ht="15">
      <c r="A57" s="56"/>
      <c r="B57" s="56"/>
      <c r="C57" s="56"/>
      <c r="D57" s="56"/>
      <c r="E57" s="56"/>
      <c r="F57" s="56"/>
      <c r="G57" s="56"/>
      <c r="H57" s="56"/>
      <c r="I57" s="56"/>
      <c r="J57" s="56"/>
      <c r="K57" s="56"/>
      <c r="L57" s="56"/>
      <c r="M57" s="56"/>
      <c r="N57" s="56"/>
      <c r="O57" s="56"/>
      <c r="P57" s="56"/>
      <c r="Q57" s="56"/>
      <c r="R57" s="56"/>
    </row>
    <row r="58" spans="1:18" ht="15">
      <c r="A58" s="56"/>
      <c r="B58" s="56"/>
      <c r="C58" s="56"/>
      <c r="D58" s="56"/>
      <c r="E58" s="56"/>
      <c r="F58" s="56"/>
      <c r="G58" s="56"/>
      <c r="H58" s="56"/>
      <c r="I58" s="56"/>
      <c r="J58" s="56"/>
      <c r="K58" s="56"/>
      <c r="L58" s="56"/>
      <c r="M58" s="56"/>
      <c r="N58" s="56"/>
      <c r="O58" s="56"/>
      <c r="P58" s="56"/>
      <c r="Q58" s="56"/>
      <c r="R58" s="56"/>
    </row>
    <row r="59" spans="1:18" ht="15">
      <c r="A59" s="56"/>
      <c r="B59" s="56"/>
      <c r="C59" s="56"/>
      <c r="D59" s="56"/>
      <c r="E59" s="56"/>
      <c r="F59" s="56"/>
      <c r="G59" s="56"/>
      <c r="H59" s="56"/>
      <c r="I59" s="56"/>
      <c r="J59" s="56"/>
      <c r="K59" s="56"/>
      <c r="L59" s="56"/>
      <c r="M59" s="56"/>
      <c r="N59" s="56"/>
      <c r="O59" s="56"/>
      <c r="P59" s="56"/>
      <c r="Q59" s="56"/>
      <c r="R59" s="56"/>
    </row>
    <row r="60" spans="1:18" ht="15">
      <c r="A60" s="56"/>
      <c r="B60" s="56"/>
      <c r="C60" s="56"/>
      <c r="D60" s="56"/>
      <c r="E60" s="56"/>
      <c r="F60" s="56"/>
      <c r="G60" s="56"/>
      <c r="H60" s="56"/>
      <c r="I60" s="56"/>
      <c r="J60" s="56"/>
      <c r="K60" s="56"/>
      <c r="L60" s="56"/>
      <c r="M60" s="56"/>
      <c r="N60" s="56"/>
      <c r="O60" s="56"/>
      <c r="P60" s="56"/>
      <c r="Q60" s="56"/>
      <c r="R60" s="56"/>
    </row>
    <row r="61" spans="1:18" ht="4.5" customHeight="1">
      <c r="A61" s="56"/>
      <c r="B61" s="56"/>
      <c r="C61" s="56"/>
      <c r="D61" s="56"/>
      <c r="E61" s="56"/>
      <c r="F61" s="56"/>
      <c r="G61" s="56"/>
      <c r="H61" s="56"/>
      <c r="I61" s="56"/>
      <c r="J61" s="56"/>
      <c r="K61" s="56"/>
      <c r="L61" s="56"/>
      <c r="M61" s="56"/>
      <c r="N61" s="56"/>
      <c r="O61" s="56"/>
      <c r="P61" s="56"/>
      <c r="Q61" s="56"/>
      <c r="R61" s="56"/>
    </row>
    <row r="62" spans="1:18" ht="15">
      <c r="A62" s="56"/>
      <c r="B62" s="56"/>
      <c r="C62" s="56"/>
      <c r="D62" s="272"/>
      <c r="E62" s="272"/>
      <c r="F62" s="56"/>
      <c r="G62" s="56"/>
      <c r="H62" s="56"/>
      <c r="I62" s="56"/>
      <c r="J62" s="56"/>
      <c r="K62" s="56"/>
      <c r="L62" s="56"/>
      <c r="M62" s="56"/>
      <c r="N62" s="56"/>
      <c r="O62" s="56"/>
      <c r="P62" s="56"/>
      <c r="Q62" s="56"/>
      <c r="R62" s="56"/>
    </row>
    <row r="63" spans="1:18" ht="15">
      <c r="A63" s="56"/>
      <c r="B63" s="56"/>
      <c r="C63" s="56"/>
      <c r="D63" s="56"/>
      <c r="E63" s="56"/>
      <c r="F63" s="56"/>
      <c r="G63" s="56"/>
      <c r="H63" s="56"/>
      <c r="I63" s="56"/>
      <c r="J63" s="56"/>
      <c r="K63" s="56"/>
      <c r="L63" s="56"/>
      <c r="M63" s="56"/>
      <c r="N63" s="56"/>
      <c r="O63" s="56"/>
      <c r="P63" s="56"/>
      <c r="Q63" s="56"/>
      <c r="R63" s="56"/>
    </row>
    <row r="64" spans="1:18" ht="15">
      <c r="A64" s="56"/>
      <c r="B64" s="56"/>
      <c r="C64" s="56"/>
      <c r="D64" s="56"/>
      <c r="E64" s="56"/>
      <c r="F64" s="56"/>
      <c r="G64" s="56"/>
      <c r="H64" s="56"/>
      <c r="I64" s="56"/>
      <c r="J64" s="56"/>
      <c r="K64" s="56"/>
      <c r="L64" s="56"/>
      <c r="M64" s="56"/>
      <c r="N64" s="56"/>
      <c r="O64" s="56"/>
      <c r="P64" s="56"/>
      <c r="Q64" s="56"/>
      <c r="R64" s="56"/>
    </row>
    <row r="65" spans="1:18" ht="15">
      <c r="A65" s="56"/>
      <c r="B65" s="56"/>
      <c r="C65" s="56"/>
      <c r="D65" s="56"/>
      <c r="E65" s="56"/>
      <c r="F65" s="56"/>
      <c r="G65" s="56"/>
      <c r="H65" s="56"/>
      <c r="I65" s="56"/>
      <c r="J65" s="56"/>
      <c r="K65" s="56"/>
      <c r="L65" s="56"/>
      <c r="M65" s="56"/>
      <c r="N65" s="56"/>
      <c r="O65" s="56"/>
      <c r="P65" s="56"/>
      <c r="Q65" s="56"/>
      <c r="R65" s="56"/>
    </row>
    <row r="66" spans="1:18" ht="15">
      <c r="A66" s="56"/>
      <c r="B66" s="56"/>
      <c r="C66" s="56"/>
      <c r="D66" s="56"/>
      <c r="E66" s="56"/>
      <c r="F66" s="56"/>
      <c r="G66" s="56"/>
      <c r="H66" s="56"/>
      <c r="I66" s="56"/>
      <c r="J66" s="56"/>
      <c r="K66" s="56"/>
      <c r="L66" s="56"/>
      <c r="M66" s="56"/>
      <c r="N66" s="56"/>
      <c r="O66" s="56"/>
      <c r="P66" s="56"/>
      <c r="Q66" s="56"/>
      <c r="R66" s="56"/>
    </row>
    <row r="67" spans="1:18" ht="15">
      <c r="A67" s="56"/>
      <c r="B67" s="56"/>
      <c r="C67" s="56"/>
      <c r="D67" s="56"/>
      <c r="E67" s="56"/>
      <c r="F67" s="56"/>
      <c r="G67" s="56"/>
      <c r="H67" s="56"/>
      <c r="I67" s="56"/>
      <c r="J67" s="56"/>
      <c r="K67" s="56"/>
      <c r="L67" s="56"/>
      <c r="M67" s="56"/>
      <c r="N67" s="56"/>
      <c r="O67" s="56"/>
      <c r="P67" s="56"/>
      <c r="Q67" s="56"/>
      <c r="R67" s="56"/>
    </row>
    <row r="68" spans="1:18" ht="15">
      <c r="A68" s="56"/>
      <c r="B68" s="56"/>
      <c r="C68" s="56"/>
      <c r="D68" s="56"/>
      <c r="E68" s="56"/>
      <c r="F68" s="56"/>
      <c r="G68" s="56"/>
      <c r="H68" s="56"/>
      <c r="I68" s="56"/>
      <c r="J68" s="56"/>
      <c r="K68" s="56"/>
      <c r="L68" s="56"/>
      <c r="M68" s="56"/>
      <c r="N68" s="56"/>
      <c r="O68" s="56"/>
      <c r="P68" s="56"/>
      <c r="Q68" s="56"/>
      <c r="R68" s="56"/>
    </row>
    <row r="69" spans="1:18" ht="15">
      <c r="A69" s="56"/>
      <c r="B69" s="56"/>
      <c r="C69" s="56"/>
      <c r="D69" s="56"/>
      <c r="E69" s="56"/>
      <c r="F69" s="56"/>
      <c r="G69" s="56"/>
      <c r="H69" s="56"/>
      <c r="I69" s="56"/>
      <c r="J69" s="56"/>
      <c r="K69" s="56"/>
      <c r="L69" s="56"/>
      <c r="M69" s="56"/>
      <c r="N69" s="56"/>
      <c r="O69" s="56"/>
      <c r="P69" s="56"/>
      <c r="Q69" s="56"/>
      <c r="R69" s="56"/>
    </row>
    <row r="70" spans="1:18" ht="15">
      <c r="A70" s="56"/>
      <c r="B70" s="56"/>
      <c r="C70" s="56"/>
      <c r="D70" s="56"/>
      <c r="E70" s="56"/>
      <c r="F70" s="56"/>
      <c r="G70" s="56"/>
      <c r="H70" s="56"/>
      <c r="I70" s="56"/>
      <c r="J70" s="56"/>
      <c r="K70" s="56"/>
      <c r="L70" s="56"/>
      <c r="M70" s="56"/>
      <c r="N70" s="56"/>
      <c r="O70" s="56"/>
      <c r="P70" s="56"/>
      <c r="Q70" s="56"/>
      <c r="R70" s="56"/>
    </row>
    <row r="71" spans="1:18" ht="15">
      <c r="A71" s="56"/>
      <c r="B71" s="56"/>
      <c r="C71" s="56"/>
      <c r="D71" s="56"/>
      <c r="E71" s="56"/>
      <c r="F71" s="56"/>
      <c r="G71" s="56"/>
      <c r="H71" s="56"/>
      <c r="I71" s="56"/>
      <c r="J71" s="56"/>
      <c r="K71" s="56"/>
      <c r="L71" s="56"/>
      <c r="M71" s="56"/>
      <c r="N71" s="56"/>
      <c r="O71" s="56"/>
      <c r="P71" s="56"/>
      <c r="Q71" s="56"/>
      <c r="R71" s="56"/>
    </row>
    <row r="72" spans="1:7" ht="15">
      <c r="A72" s="56"/>
      <c r="G72" s="73"/>
    </row>
  </sheetData>
  <sheetProtection/>
  <mergeCells count="11">
    <mergeCell ref="R27:U27"/>
    <mergeCell ref="V27:Y27"/>
    <mergeCell ref="D30:E30"/>
    <mergeCell ref="D51:E51"/>
    <mergeCell ref="D62:E62"/>
    <mergeCell ref="D4:E4"/>
    <mergeCell ref="D13:E13"/>
    <mergeCell ref="D15:E15"/>
    <mergeCell ref="D16:E16"/>
    <mergeCell ref="D25:E25"/>
    <mergeCell ref="L27:Q27"/>
  </mergeCells>
  <conditionalFormatting sqref="J5:L5">
    <cfRule type="cellIs" priority="2" dxfId="1" operator="equal" stopIfTrue="1">
      <formula>"x"</formula>
    </cfRule>
  </conditionalFormatting>
  <conditionalFormatting sqref="L41:L42 L56:M60 L52:L55 K52:K60 J58 J55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D96"/>
  <sheetViews>
    <sheetView zoomScale="90" zoomScaleNormal="90" zoomScalePageLayoutView="0" workbookViewId="0" topLeftCell="A1">
      <selection activeCell="B19" sqref="B19"/>
    </sheetView>
  </sheetViews>
  <sheetFormatPr defaultColWidth="9.140625" defaultRowHeight="12.75"/>
  <cols>
    <col min="1" max="1" width="5.28125" style="0" bestFit="1" customWidth="1"/>
    <col min="2" max="2" width="112.140625" style="6" customWidth="1"/>
    <col min="3" max="3" width="37.00390625" style="6" bestFit="1" customWidth="1"/>
    <col min="4" max="4" width="41.140625" style="0" bestFit="1" customWidth="1"/>
  </cols>
  <sheetData>
    <row r="1" spans="1:3" ht="20.25">
      <c r="A1" s="286" t="str">
        <f>Setup!A2</f>
        <v>Seasonal Capacity Resources Senior Task Force (SCRSTF)</v>
      </c>
      <c r="B1" s="286"/>
      <c r="C1" s="154" t="s">
        <v>194</v>
      </c>
    </row>
    <row r="2" spans="1:3" ht="18">
      <c r="A2" s="287" t="str">
        <f>Setup!A5</f>
        <v>Seasonal Capacity Resources</v>
      </c>
      <c r="B2" s="287"/>
      <c r="C2" s="137"/>
    </row>
    <row r="3" spans="1:3" ht="18">
      <c r="A3" s="288" t="s">
        <v>19</v>
      </c>
      <c r="B3" s="288"/>
      <c r="C3" s="138"/>
    </row>
    <row r="4" spans="2:3" ht="12.75">
      <c r="B4" s="131" t="s">
        <v>50</v>
      </c>
      <c r="C4" s="131"/>
    </row>
    <row r="5" ht="54" customHeight="1">
      <c r="B5" s="6" t="s">
        <v>70</v>
      </c>
    </row>
    <row r="6" spans="2:4" s="132" customFormat="1" ht="30" customHeight="1">
      <c r="B6" s="139" t="s">
        <v>160</v>
      </c>
      <c r="C6" s="139" t="s">
        <v>173</v>
      </c>
      <c r="D6" s="140" t="s">
        <v>176</v>
      </c>
    </row>
    <row r="7" spans="1:4" ht="17.25">
      <c r="A7" s="48">
        <v>1</v>
      </c>
      <c r="B7" s="158" t="s">
        <v>187</v>
      </c>
      <c r="C7" s="281" t="s">
        <v>166</v>
      </c>
      <c r="D7" s="279"/>
    </row>
    <row r="8" spans="1:4" ht="34.5">
      <c r="A8" s="49">
        <v>6</v>
      </c>
      <c r="B8" s="157" t="s">
        <v>186</v>
      </c>
      <c r="C8" s="282"/>
      <c r="D8" s="280"/>
    </row>
    <row r="9" spans="1:4" ht="17.25">
      <c r="A9" s="48">
        <v>21</v>
      </c>
      <c r="B9" s="48" t="s">
        <v>78</v>
      </c>
      <c r="C9" s="282"/>
      <c r="D9" s="280"/>
    </row>
    <row r="10" spans="1:4" s="133" customFormat="1" ht="20.25">
      <c r="A10" s="49">
        <v>5</v>
      </c>
      <c r="B10" s="157" t="s">
        <v>185</v>
      </c>
      <c r="C10" s="282"/>
      <c r="D10" s="280"/>
    </row>
    <row r="11" spans="1:4" s="133" customFormat="1" ht="20.25">
      <c r="A11" s="47">
        <v>18</v>
      </c>
      <c r="B11" s="48" t="s">
        <v>75</v>
      </c>
      <c r="C11" s="282"/>
      <c r="D11" s="280"/>
    </row>
    <row r="12" spans="1:4" s="133" customFormat="1" ht="51.75">
      <c r="A12" s="49">
        <v>15</v>
      </c>
      <c r="B12" s="50" t="s">
        <v>71</v>
      </c>
      <c r="C12" s="282"/>
      <c r="D12" s="280"/>
    </row>
    <row r="13" spans="1:4" s="133" customFormat="1" ht="17.25">
      <c r="A13" s="50">
        <v>45</v>
      </c>
      <c r="B13" s="50" t="s">
        <v>188</v>
      </c>
      <c r="C13" s="282"/>
      <c r="D13" s="280"/>
    </row>
    <row r="14" spans="1:4" s="133" customFormat="1" ht="17.25">
      <c r="A14" s="50">
        <v>46</v>
      </c>
      <c r="B14" s="50" t="s">
        <v>178</v>
      </c>
      <c r="C14" s="282"/>
      <c r="D14" s="280"/>
    </row>
    <row r="15" spans="1:4" s="133" customFormat="1" ht="17.25">
      <c r="A15" s="50">
        <v>47</v>
      </c>
      <c r="B15" s="50" t="s">
        <v>182</v>
      </c>
      <c r="C15" s="282"/>
      <c r="D15" s="280"/>
    </row>
    <row r="16" spans="1:4" s="133" customFormat="1" ht="17.25">
      <c r="A16" s="50">
        <v>48</v>
      </c>
      <c r="B16" s="50" t="s">
        <v>180</v>
      </c>
      <c r="C16" s="282"/>
      <c r="D16" s="280"/>
    </row>
    <row r="17" spans="1:4" s="133" customFormat="1" ht="17.25">
      <c r="A17" s="50">
        <v>50</v>
      </c>
      <c r="B17" s="50" t="s">
        <v>189</v>
      </c>
      <c r="C17" s="282"/>
      <c r="D17" s="280"/>
    </row>
    <row r="18" spans="1:4" s="133" customFormat="1" ht="17.25">
      <c r="A18" s="50"/>
      <c r="B18" s="50"/>
      <c r="C18" s="282"/>
      <c r="D18" s="280"/>
    </row>
    <row r="19" spans="1:4" s="133" customFormat="1" ht="17.25">
      <c r="A19" s="50"/>
      <c r="C19" s="282"/>
      <c r="D19" s="280"/>
    </row>
    <row r="20" spans="1:4" s="133" customFormat="1" ht="17.25">
      <c r="A20" s="50"/>
      <c r="B20" s="50"/>
      <c r="C20" s="282"/>
      <c r="D20" s="280"/>
    </row>
    <row r="21" spans="1:4" s="133" customFormat="1" ht="17.25">
      <c r="A21" s="50"/>
      <c r="B21" s="50"/>
      <c r="C21" s="285"/>
      <c r="D21" s="280"/>
    </row>
    <row r="22" spans="1:4" s="133" customFormat="1" ht="20.25">
      <c r="A22" s="143"/>
      <c r="B22" s="144"/>
      <c r="C22" s="151"/>
      <c r="D22" s="146"/>
    </row>
    <row r="23" spans="1:4" s="46" customFormat="1" ht="34.5">
      <c r="A23" s="49">
        <v>2</v>
      </c>
      <c r="B23" s="50" t="s">
        <v>63</v>
      </c>
      <c r="C23" s="275" t="s">
        <v>163</v>
      </c>
      <c r="D23" s="273" t="s">
        <v>175</v>
      </c>
    </row>
    <row r="24" spans="1:4" ht="34.5">
      <c r="A24" s="48">
        <v>12</v>
      </c>
      <c r="B24" s="48" t="s">
        <v>68</v>
      </c>
      <c r="C24" s="284"/>
      <c r="D24" s="283"/>
    </row>
    <row r="25" spans="1:4" ht="20.25">
      <c r="A25" s="49">
        <v>37</v>
      </c>
      <c r="B25" s="50" t="s">
        <v>159</v>
      </c>
      <c r="C25" s="276"/>
      <c r="D25" s="274"/>
    </row>
    <row r="26" spans="1:3" s="133" customFormat="1" ht="20.25">
      <c r="A26" s="134"/>
      <c r="B26" s="135"/>
      <c r="C26" s="135"/>
    </row>
    <row r="27" spans="1:4" ht="20.25">
      <c r="A27" s="47">
        <v>3</v>
      </c>
      <c r="B27" s="48" t="s">
        <v>64</v>
      </c>
      <c r="C27" s="275" t="s">
        <v>161</v>
      </c>
      <c r="D27" s="273" t="s">
        <v>162</v>
      </c>
    </row>
    <row r="28" spans="1:4" ht="54" customHeight="1">
      <c r="A28" s="49">
        <v>9</v>
      </c>
      <c r="B28" s="50" t="s">
        <v>65</v>
      </c>
      <c r="C28" s="276"/>
      <c r="D28" s="274"/>
    </row>
    <row r="29" spans="1:3" s="133" customFormat="1" ht="20.25">
      <c r="A29" s="134"/>
      <c r="B29" s="135"/>
      <c r="C29" s="135"/>
    </row>
    <row r="30" spans="1:4" ht="20.25" customHeight="1">
      <c r="A30" s="49">
        <v>4</v>
      </c>
      <c r="B30" s="50" t="s">
        <v>62</v>
      </c>
      <c r="C30" s="275" t="s">
        <v>165</v>
      </c>
      <c r="D30" s="273" t="s">
        <v>169</v>
      </c>
    </row>
    <row r="31" spans="1:4" ht="20.25">
      <c r="A31" s="47">
        <v>10</v>
      </c>
      <c r="B31" s="48" t="s">
        <v>66</v>
      </c>
      <c r="C31" s="284"/>
      <c r="D31" s="283"/>
    </row>
    <row r="32" spans="1:4" s="136" customFormat="1" ht="34.5">
      <c r="A32" s="145">
        <v>44</v>
      </c>
      <c r="B32" s="142" t="s">
        <v>158</v>
      </c>
      <c r="C32" s="284"/>
      <c r="D32" s="283"/>
    </row>
    <row r="33" spans="1:4" s="136" customFormat="1" ht="20.25">
      <c r="A33" s="47">
        <v>40</v>
      </c>
      <c r="B33" s="48" t="s">
        <v>154</v>
      </c>
      <c r="C33" s="284"/>
      <c r="D33" s="283"/>
    </row>
    <row r="34" spans="1:4" s="136" customFormat="1" ht="34.5">
      <c r="A34" s="49">
        <v>43</v>
      </c>
      <c r="B34" s="50" t="s">
        <v>157</v>
      </c>
      <c r="C34" s="276"/>
      <c r="D34" s="274"/>
    </row>
    <row r="35" spans="1:4" s="136" customFormat="1" ht="21" customHeight="1">
      <c r="A35" s="146"/>
      <c r="B35" s="146"/>
      <c r="C35" s="146"/>
      <c r="D35" s="147"/>
    </row>
    <row r="36" spans="1:4" s="136" customFormat="1" ht="34.5">
      <c r="A36" s="47">
        <v>39</v>
      </c>
      <c r="B36" s="48" t="s">
        <v>153</v>
      </c>
      <c r="C36" s="275" t="s">
        <v>168</v>
      </c>
      <c r="D36" s="273" t="s">
        <v>172</v>
      </c>
    </row>
    <row r="37" spans="1:4" ht="20.25">
      <c r="A37" s="49">
        <v>11</v>
      </c>
      <c r="B37" s="50" t="s">
        <v>67</v>
      </c>
      <c r="C37" s="284"/>
      <c r="D37" s="283"/>
    </row>
    <row r="38" spans="1:4" s="136" customFormat="1" ht="20.25">
      <c r="A38" s="47">
        <v>29</v>
      </c>
      <c r="B38" s="48" t="s">
        <v>142</v>
      </c>
      <c r="C38" s="276"/>
      <c r="D38" s="274"/>
    </row>
    <row r="39" spans="1:4" s="136" customFormat="1" ht="19.5" customHeight="1">
      <c r="A39" s="149"/>
      <c r="B39" s="149"/>
      <c r="C39" s="149"/>
      <c r="D39" s="147"/>
    </row>
    <row r="40" spans="1:4" ht="34.5" customHeight="1">
      <c r="A40" s="49">
        <v>33</v>
      </c>
      <c r="B40" s="50" t="s">
        <v>146</v>
      </c>
      <c r="C40" s="275" t="s">
        <v>170</v>
      </c>
      <c r="D40" s="273"/>
    </row>
    <row r="41" spans="1:4" s="130" customFormat="1" ht="34.5">
      <c r="A41" s="47">
        <v>7</v>
      </c>
      <c r="B41" s="158" t="s">
        <v>184</v>
      </c>
      <c r="C41" s="284"/>
      <c r="D41" s="283"/>
    </row>
    <row r="42" spans="1:4" s="130" customFormat="1" ht="34.5">
      <c r="A42" s="49">
        <v>13</v>
      </c>
      <c r="B42" s="50" t="s">
        <v>69</v>
      </c>
      <c r="C42" s="284"/>
      <c r="D42" s="283"/>
    </row>
    <row r="43" spans="1:4" s="133" customFormat="1" ht="34.5">
      <c r="A43" s="47">
        <v>16</v>
      </c>
      <c r="B43" s="48" t="s">
        <v>72</v>
      </c>
      <c r="C43" s="284"/>
      <c r="D43" s="283"/>
    </row>
    <row r="44" spans="1:4" ht="51.75">
      <c r="A44" s="49">
        <v>25</v>
      </c>
      <c r="B44" s="50" t="s">
        <v>80</v>
      </c>
      <c r="C44" s="284"/>
      <c r="D44" s="283"/>
    </row>
    <row r="45" spans="1:4" s="136" customFormat="1" ht="20.25">
      <c r="A45" s="47">
        <v>30</v>
      </c>
      <c r="B45" s="48" t="s">
        <v>144</v>
      </c>
      <c r="C45" s="284"/>
      <c r="D45" s="283"/>
    </row>
    <row r="46" spans="1:4" s="136" customFormat="1" ht="34.5">
      <c r="A46" s="49">
        <v>31</v>
      </c>
      <c r="B46" s="50" t="s">
        <v>143</v>
      </c>
      <c r="C46" s="284"/>
      <c r="D46" s="283"/>
    </row>
    <row r="47" spans="1:4" s="136" customFormat="1" ht="34.5">
      <c r="A47" s="47">
        <v>32</v>
      </c>
      <c r="B47" s="48" t="s">
        <v>148</v>
      </c>
      <c r="C47" s="284"/>
      <c r="D47" s="283"/>
    </row>
    <row r="48" spans="1:4" s="136" customFormat="1" ht="20.25">
      <c r="A48" s="49">
        <v>34</v>
      </c>
      <c r="B48" s="50" t="s">
        <v>149</v>
      </c>
      <c r="C48" s="284"/>
      <c r="D48" s="283"/>
    </row>
    <row r="49" spans="1:4" s="136" customFormat="1" ht="20.25">
      <c r="A49" s="47">
        <v>35</v>
      </c>
      <c r="B49" s="48" t="s">
        <v>150</v>
      </c>
      <c r="C49" s="284"/>
      <c r="D49" s="283"/>
    </row>
    <row r="50" spans="1:4" s="153" customFormat="1" ht="20.25">
      <c r="A50" s="47"/>
      <c r="B50" s="48" t="s">
        <v>179</v>
      </c>
      <c r="C50" s="284"/>
      <c r="D50" s="283"/>
    </row>
    <row r="51" spans="1:4" ht="51.75">
      <c r="A51" s="148">
        <v>8</v>
      </c>
      <c r="B51" s="141" t="s">
        <v>73</v>
      </c>
      <c r="C51" s="276"/>
      <c r="D51" s="274"/>
    </row>
    <row r="52" spans="1:3" s="133" customFormat="1" ht="21.75" customHeight="1">
      <c r="A52" s="134"/>
      <c r="C52" s="135"/>
    </row>
    <row r="53" spans="1:4" ht="20.25" customHeight="1">
      <c r="A53" s="49">
        <v>22</v>
      </c>
      <c r="B53" s="51" t="s">
        <v>147</v>
      </c>
      <c r="C53" s="277" t="s">
        <v>164</v>
      </c>
      <c r="D53" s="279" t="s">
        <v>177</v>
      </c>
    </row>
    <row r="54" spans="1:4" ht="39.75" customHeight="1">
      <c r="A54" s="47">
        <v>24</v>
      </c>
      <c r="B54" s="48" t="s">
        <v>81</v>
      </c>
      <c r="C54" s="278"/>
      <c r="D54" s="280"/>
    </row>
    <row r="55" spans="1:4" ht="39.75" customHeight="1">
      <c r="A55" s="49">
        <v>26</v>
      </c>
      <c r="B55" s="50" t="s">
        <v>90</v>
      </c>
      <c r="C55" s="278"/>
      <c r="D55" s="280"/>
    </row>
    <row r="56" spans="1:4" ht="34.5">
      <c r="A56" s="47">
        <v>36</v>
      </c>
      <c r="B56" s="48" t="s">
        <v>151</v>
      </c>
      <c r="C56" s="278"/>
      <c r="D56" s="280"/>
    </row>
    <row r="57" spans="1:4" s="136" customFormat="1" ht="34.5">
      <c r="A57" s="49">
        <v>19</v>
      </c>
      <c r="B57" s="50" t="s">
        <v>76</v>
      </c>
      <c r="C57" s="278"/>
      <c r="D57" s="280"/>
    </row>
    <row r="58" spans="1:4" s="133" customFormat="1" ht="17.25">
      <c r="A58" s="48">
        <v>20</v>
      </c>
      <c r="B58" s="48" t="s">
        <v>77</v>
      </c>
      <c r="C58" s="278"/>
      <c r="D58" s="280"/>
    </row>
    <row r="59" spans="1:4" s="133" customFormat="1" ht="34.5">
      <c r="A59" s="49">
        <v>28</v>
      </c>
      <c r="B59" s="50" t="s">
        <v>145</v>
      </c>
      <c r="C59" s="278"/>
      <c r="D59" s="280"/>
    </row>
    <row r="60" spans="1:4" s="133" customFormat="1" ht="17.25">
      <c r="A60" s="48">
        <v>42</v>
      </c>
      <c r="B60" s="48" t="s">
        <v>156</v>
      </c>
      <c r="C60" s="278"/>
      <c r="D60" s="280"/>
    </row>
    <row r="61" spans="1:4" s="133" customFormat="1" ht="20.25">
      <c r="A61" s="49">
        <v>38</v>
      </c>
      <c r="B61" s="50" t="s">
        <v>152</v>
      </c>
      <c r="C61" s="278"/>
      <c r="D61" s="280"/>
    </row>
    <row r="62" spans="1:4" s="133" customFormat="1" ht="20.25">
      <c r="A62" s="47">
        <v>27</v>
      </c>
      <c r="B62" s="150" t="s">
        <v>89</v>
      </c>
      <c r="C62" s="278"/>
      <c r="D62" s="280"/>
    </row>
    <row r="63" spans="1:4" s="133" customFormat="1" ht="34.5">
      <c r="A63" s="49">
        <v>14</v>
      </c>
      <c r="B63" s="50" t="s">
        <v>74</v>
      </c>
      <c r="C63" s="278"/>
      <c r="D63" s="280"/>
    </row>
    <row r="64" spans="1:4" s="133" customFormat="1" ht="34.5">
      <c r="A64" s="49">
        <v>51</v>
      </c>
      <c r="B64" s="50" t="s">
        <v>190</v>
      </c>
      <c r="C64" s="278"/>
      <c r="D64" s="280"/>
    </row>
    <row r="65" spans="1:4" s="133" customFormat="1" ht="34.5">
      <c r="A65" s="49">
        <v>52</v>
      </c>
      <c r="B65" s="50" t="s">
        <v>192</v>
      </c>
      <c r="C65" s="278"/>
      <c r="D65" s="280"/>
    </row>
    <row r="66" spans="1:4" s="133" customFormat="1" ht="51.75">
      <c r="A66" s="49">
        <v>53</v>
      </c>
      <c r="B66" s="50" t="s">
        <v>191</v>
      </c>
      <c r="C66" s="278"/>
      <c r="D66" s="280"/>
    </row>
    <row r="67" spans="1:2" s="133" customFormat="1" ht="21" customHeight="1">
      <c r="A67" s="159"/>
      <c r="B67" s="156"/>
    </row>
    <row r="68" spans="1:4" ht="34.5">
      <c r="A68" s="47">
        <v>23</v>
      </c>
      <c r="B68" s="52" t="s">
        <v>79</v>
      </c>
      <c r="C68" s="281" t="s">
        <v>171</v>
      </c>
      <c r="D68" s="279"/>
    </row>
    <row r="69" spans="1:4" s="155" customFormat="1" ht="20.25">
      <c r="A69" s="47">
        <v>49</v>
      </c>
      <c r="B69" s="52" t="s">
        <v>181</v>
      </c>
      <c r="C69" s="282"/>
      <c r="D69" s="280"/>
    </row>
    <row r="70" ht="22.5" customHeight="1"/>
    <row r="71" spans="1:4" ht="20.25">
      <c r="A71" s="47">
        <v>41</v>
      </c>
      <c r="B71" s="48" t="s">
        <v>155</v>
      </c>
      <c r="C71" s="275" t="s">
        <v>167</v>
      </c>
      <c r="D71" s="273"/>
    </row>
    <row r="72" spans="1:4" ht="51.75">
      <c r="A72" s="49">
        <v>17</v>
      </c>
      <c r="B72" s="157" t="s">
        <v>183</v>
      </c>
      <c r="C72" s="276"/>
      <c r="D72" s="274"/>
    </row>
    <row r="76" s="153" customFormat="1" ht="12.75">
      <c r="C76" s="6"/>
    </row>
    <row r="83" ht="17.25">
      <c r="B83" s="156"/>
    </row>
    <row r="84" ht="17.25">
      <c r="B84" s="156"/>
    </row>
    <row r="85" ht="17.25">
      <c r="B85" s="156"/>
    </row>
    <row r="86" ht="17.25">
      <c r="B86" s="156"/>
    </row>
    <row r="87" ht="17.25">
      <c r="B87" s="156"/>
    </row>
    <row r="88" ht="17.25">
      <c r="B88" s="156"/>
    </row>
    <row r="89" ht="17.25">
      <c r="B89" s="156"/>
    </row>
    <row r="90" ht="17.25">
      <c r="B90" s="156"/>
    </row>
    <row r="91" ht="17.25">
      <c r="B91" s="156"/>
    </row>
    <row r="92" ht="17.25">
      <c r="B92" s="156"/>
    </row>
    <row r="93" ht="17.25">
      <c r="B93" s="156"/>
    </row>
    <row r="94" ht="17.25">
      <c r="B94" s="156"/>
    </row>
    <row r="95" ht="17.25">
      <c r="B95" s="156"/>
    </row>
    <row r="96" ht="17.25">
      <c r="B96" s="156"/>
    </row>
  </sheetData>
  <sheetProtection/>
  <mergeCells count="21">
    <mergeCell ref="A1:B1"/>
    <mergeCell ref="A2:B2"/>
    <mergeCell ref="A3:B3"/>
    <mergeCell ref="D23:D25"/>
    <mergeCell ref="D27:D28"/>
    <mergeCell ref="C30:C34"/>
    <mergeCell ref="C36:C38"/>
    <mergeCell ref="D30:D34"/>
    <mergeCell ref="C7:C21"/>
    <mergeCell ref="D68:D69"/>
    <mergeCell ref="D7:D21"/>
    <mergeCell ref="C23:C25"/>
    <mergeCell ref="C27:C28"/>
    <mergeCell ref="D36:D38"/>
    <mergeCell ref="D71:D72"/>
    <mergeCell ref="C71:C72"/>
    <mergeCell ref="C53:C66"/>
    <mergeCell ref="D53:D66"/>
    <mergeCell ref="C68:C69"/>
    <mergeCell ref="D40:D51"/>
    <mergeCell ref="C40:C51"/>
  </mergeCells>
  <printOptions/>
  <pageMargins left="0.7" right="0.7" top="0.75" bottom="0.75" header="0.3" footer="0.3"/>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C102"/>
  <sheetViews>
    <sheetView zoomScale="80" zoomScaleNormal="80" workbookViewId="0" topLeftCell="A1">
      <selection activeCell="E67" sqref="E67"/>
    </sheetView>
  </sheetViews>
  <sheetFormatPr defaultColWidth="9.140625" defaultRowHeight="12.75"/>
  <cols>
    <col min="1" max="1" width="6.57421875" style="164" bestFit="1" customWidth="1"/>
    <col min="2" max="2" width="28.7109375" style="202" customWidth="1"/>
    <col min="3" max="3" width="15.57421875" style="199" hidden="1" customWidth="1"/>
    <col min="4" max="4" width="29.7109375" style="202" customWidth="1"/>
    <col min="5" max="5" width="48.421875" style="199" customWidth="1"/>
    <col min="6" max="6" width="33.140625" style="199" customWidth="1"/>
    <col min="7" max="7" width="33.7109375" style="199" customWidth="1"/>
    <col min="8" max="8" width="23.28125" style="199" customWidth="1"/>
    <col min="9" max="9" width="28.00390625" style="199" customWidth="1"/>
    <col min="10" max="12" width="8.8515625" style="199" customWidth="1"/>
    <col min="13" max="13" width="39.57421875" style="199" customWidth="1"/>
    <col min="14" max="16384" width="8.8515625" style="199" customWidth="1"/>
  </cols>
  <sheetData>
    <row r="1" spans="1:9" ht="20.25">
      <c r="A1" s="286" t="str">
        <f>Setup!A2</f>
        <v>Seasonal Capacity Resources Senior Task Force (SCRSTF)</v>
      </c>
      <c r="B1" s="272"/>
      <c r="C1" s="272"/>
      <c r="D1" s="272"/>
      <c r="E1" s="272"/>
      <c r="F1" s="272"/>
      <c r="G1" s="272"/>
      <c r="H1" s="272"/>
      <c r="I1" s="272"/>
    </row>
    <row r="2" spans="1:9" ht="18">
      <c r="A2" s="287" t="str">
        <f>Setup!A5</f>
        <v>Seasonal Capacity Resources</v>
      </c>
      <c r="B2" s="272"/>
      <c r="C2" s="272"/>
      <c r="D2" s="272"/>
      <c r="E2" s="272"/>
      <c r="F2" s="272"/>
      <c r="G2" s="272"/>
      <c r="H2" s="272"/>
      <c r="I2" s="272"/>
    </row>
    <row r="3" spans="1:55" s="59" customFormat="1" ht="18">
      <c r="A3" s="288" t="s">
        <v>11</v>
      </c>
      <c r="B3" s="288"/>
      <c r="C3" s="288"/>
      <c r="D3" s="288"/>
      <c r="E3" s="288"/>
      <c r="F3" s="288"/>
      <c r="G3" s="288"/>
      <c r="H3" s="288"/>
      <c r="I3" s="288"/>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row>
    <row r="4" spans="1:9" ht="18">
      <c r="A4" s="40"/>
      <c r="B4" s="222"/>
      <c r="C4" s="17"/>
      <c r="D4" s="222"/>
      <c r="E4" s="17"/>
      <c r="F4" s="17"/>
      <c r="G4" s="198"/>
      <c r="H4" s="198"/>
      <c r="I4" s="198"/>
    </row>
    <row r="5" spans="1:9" ht="18">
      <c r="A5" s="1"/>
      <c r="B5" s="222"/>
      <c r="C5" s="17"/>
      <c r="D5" s="222"/>
      <c r="E5" s="17"/>
      <c r="F5" s="17"/>
      <c r="G5" s="198"/>
      <c r="H5" s="198"/>
      <c r="I5" s="198"/>
    </row>
    <row r="6" spans="1:9" ht="15">
      <c r="A6" s="1"/>
      <c r="B6" s="223"/>
      <c r="C6" s="5"/>
      <c r="D6" s="223"/>
      <c r="E6" s="5"/>
      <c r="F6" s="5"/>
      <c r="G6" s="197"/>
      <c r="H6" s="197"/>
      <c r="I6" s="197"/>
    </row>
    <row r="7" spans="4:9" ht="17.25">
      <c r="D7" s="289" t="s">
        <v>234</v>
      </c>
      <c r="E7" s="289"/>
      <c r="F7" s="289"/>
      <c r="G7" s="289"/>
      <c r="H7" s="289"/>
      <c r="I7" s="289"/>
    </row>
    <row r="8" spans="1:20" ht="17.25" customHeight="1">
      <c r="A8" s="165" t="s">
        <v>12</v>
      </c>
      <c r="B8" s="202" t="s">
        <v>235</v>
      </c>
      <c r="C8" s="202" t="s">
        <v>25</v>
      </c>
      <c r="D8" s="202" t="s">
        <v>243</v>
      </c>
      <c r="E8" s="199" t="s">
        <v>0</v>
      </c>
      <c r="F8" s="199" t="s">
        <v>1</v>
      </c>
      <c r="G8" s="199" t="s">
        <v>2</v>
      </c>
      <c r="H8" s="199" t="s">
        <v>3</v>
      </c>
      <c r="I8" s="199" t="s">
        <v>4</v>
      </c>
      <c r="J8" s="166"/>
      <c r="K8" s="166"/>
      <c r="L8" s="166"/>
      <c r="M8" s="166"/>
      <c r="N8" s="166"/>
      <c r="O8" s="166"/>
      <c r="P8" s="166"/>
      <c r="Q8" s="166"/>
      <c r="R8" s="166"/>
      <c r="S8" s="166"/>
      <c r="T8" s="166"/>
    </row>
    <row r="9" spans="1:20" ht="12.75" customHeight="1" hidden="1">
      <c r="A9" s="165" t="s">
        <v>44</v>
      </c>
      <c r="B9" s="202" t="s">
        <v>45</v>
      </c>
      <c r="C9" s="202"/>
      <c r="J9" s="166"/>
      <c r="K9" s="166"/>
      <c r="L9" s="166"/>
      <c r="M9" s="166"/>
      <c r="N9" s="166"/>
      <c r="O9" s="166"/>
      <c r="P9" s="166"/>
      <c r="Q9" s="166"/>
      <c r="R9" s="166"/>
      <c r="S9" s="166"/>
      <c r="T9" s="166"/>
    </row>
    <row r="10" spans="1:20" ht="15" customHeight="1" hidden="1">
      <c r="A10" s="165">
        <v>1</v>
      </c>
      <c r="B10" s="161" t="s">
        <v>193</v>
      </c>
      <c r="J10" s="166"/>
      <c r="K10" s="166"/>
      <c r="L10" s="166"/>
      <c r="M10" s="166"/>
      <c r="N10" s="166"/>
      <c r="O10" s="166"/>
      <c r="P10" s="166"/>
      <c r="Q10" s="166"/>
      <c r="R10" s="166"/>
      <c r="S10" s="166"/>
      <c r="T10" s="166"/>
    </row>
    <row r="11" spans="1:20" ht="15" customHeight="1" hidden="1">
      <c r="A11" s="165">
        <v>2</v>
      </c>
      <c r="B11" s="161" t="s">
        <v>240</v>
      </c>
      <c r="J11" s="166"/>
      <c r="K11" s="166"/>
      <c r="L11" s="166"/>
      <c r="M11" s="166"/>
      <c r="N11" s="166"/>
      <c r="O11" s="166"/>
      <c r="P11" s="166"/>
      <c r="Q11" s="166"/>
      <c r="R11" s="166"/>
      <c r="S11" s="166"/>
      <c r="T11" s="166"/>
    </row>
    <row r="12" spans="1:20" ht="30" hidden="1">
      <c r="A12" s="165">
        <v>3</v>
      </c>
      <c r="B12" s="161" t="s">
        <v>196</v>
      </c>
      <c r="J12" s="166"/>
      <c r="K12" s="166"/>
      <c r="L12" s="166"/>
      <c r="M12" s="166"/>
      <c r="N12" s="166"/>
      <c r="O12" s="166"/>
      <c r="P12" s="166"/>
      <c r="Q12" s="166"/>
      <c r="R12" s="166"/>
      <c r="S12" s="166"/>
      <c r="T12" s="166"/>
    </row>
    <row r="13" spans="1:20" ht="30" hidden="1">
      <c r="A13" s="165">
        <v>4</v>
      </c>
      <c r="B13" s="161" t="s">
        <v>195</v>
      </c>
      <c r="J13" s="166"/>
      <c r="K13" s="166"/>
      <c r="L13" s="166"/>
      <c r="M13" s="166"/>
      <c r="N13" s="166"/>
      <c r="O13" s="166"/>
      <c r="P13" s="166"/>
      <c r="Q13" s="166"/>
      <c r="R13" s="166"/>
      <c r="S13" s="166"/>
      <c r="T13" s="166"/>
    </row>
    <row r="14" spans="1:20" ht="15" hidden="1">
      <c r="A14" s="165">
        <v>5</v>
      </c>
      <c r="B14" s="202" t="s">
        <v>201</v>
      </c>
      <c r="J14" s="166"/>
      <c r="K14" s="166"/>
      <c r="L14" s="166"/>
      <c r="M14" s="167" t="s">
        <v>15</v>
      </c>
      <c r="N14" s="166"/>
      <c r="O14" s="166"/>
      <c r="P14" s="166"/>
      <c r="Q14" s="166"/>
      <c r="R14" s="166"/>
      <c r="S14" s="166"/>
      <c r="T14" s="166"/>
    </row>
    <row r="15" spans="1:20" ht="30" hidden="1">
      <c r="A15" s="165">
        <v>6</v>
      </c>
      <c r="B15" s="161" t="s">
        <v>204</v>
      </c>
      <c r="J15" s="166"/>
      <c r="K15" s="166"/>
      <c r="L15" s="166"/>
      <c r="M15" s="167" t="s">
        <v>28</v>
      </c>
      <c r="N15" s="166"/>
      <c r="O15" s="166"/>
      <c r="P15" s="166"/>
      <c r="Q15" s="166"/>
      <c r="R15" s="166"/>
      <c r="S15" s="166"/>
      <c r="T15" s="166"/>
    </row>
    <row r="16" spans="1:20" ht="15" hidden="1">
      <c r="A16" s="165">
        <v>7</v>
      </c>
      <c r="J16" s="166"/>
      <c r="K16" s="166"/>
      <c r="L16" s="166"/>
      <c r="M16" s="167" t="s">
        <v>26</v>
      </c>
      <c r="N16" s="166"/>
      <c r="O16" s="166"/>
      <c r="P16" s="166"/>
      <c r="Q16" s="166"/>
      <c r="R16" s="166"/>
      <c r="S16" s="166"/>
      <c r="T16" s="166"/>
    </row>
    <row r="17" spans="1:20" ht="15" hidden="1">
      <c r="A17" s="165">
        <v>8</v>
      </c>
      <c r="J17" s="166"/>
      <c r="K17" s="166"/>
      <c r="L17" s="166"/>
      <c r="M17" s="167" t="s">
        <v>14</v>
      </c>
      <c r="N17" s="166"/>
      <c r="O17" s="166"/>
      <c r="P17" s="166"/>
      <c r="Q17" s="166"/>
      <c r="R17" s="166"/>
      <c r="S17" s="166"/>
      <c r="T17" s="166"/>
    </row>
    <row r="18" spans="1:20" ht="30" hidden="1">
      <c r="A18" s="165"/>
      <c r="B18" s="202" t="s">
        <v>197</v>
      </c>
      <c r="J18" s="166"/>
      <c r="K18" s="166"/>
      <c r="L18" s="166"/>
      <c r="M18" s="167"/>
      <c r="N18" s="166"/>
      <c r="O18" s="166"/>
      <c r="P18" s="166"/>
      <c r="Q18" s="166"/>
      <c r="R18" s="166"/>
      <c r="S18" s="166"/>
      <c r="T18" s="166"/>
    </row>
    <row r="19" spans="1:20" ht="15" hidden="1">
      <c r="A19" s="165">
        <v>9</v>
      </c>
      <c r="B19" s="161" t="s">
        <v>218</v>
      </c>
      <c r="J19" s="166"/>
      <c r="K19" s="166"/>
      <c r="L19" s="166"/>
      <c r="M19" s="167" t="s">
        <v>27</v>
      </c>
      <c r="N19" s="166"/>
      <c r="O19" s="166"/>
      <c r="P19" s="166"/>
      <c r="Q19" s="166"/>
      <c r="R19" s="166"/>
      <c r="S19" s="166"/>
      <c r="T19" s="166"/>
    </row>
    <row r="20" spans="1:20" ht="30" hidden="1">
      <c r="A20" s="165">
        <v>10</v>
      </c>
      <c r="B20" s="202" t="s">
        <v>200</v>
      </c>
      <c r="J20" s="166"/>
      <c r="K20" s="166"/>
      <c r="L20" s="166"/>
      <c r="M20" s="167" t="s">
        <v>13</v>
      </c>
      <c r="N20" s="166"/>
      <c r="O20" s="166"/>
      <c r="P20" s="166"/>
      <c r="Q20" s="166"/>
      <c r="R20" s="166"/>
      <c r="S20" s="166"/>
      <c r="T20" s="166"/>
    </row>
    <row r="21" spans="1:20" ht="15" hidden="1">
      <c r="A21" s="160">
        <v>11</v>
      </c>
      <c r="B21" s="161" t="s">
        <v>210</v>
      </c>
      <c r="J21" s="166"/>
      <c r="K21" s="166"/>
      <c r="L21" s="166"/>
      <c r="M21" s="166"/>
      <c r="N21" s="166"/>
      <c r="O21" s="166"/>
      <c r="P21" s="166"/>
      <c r="Q21" s="166"/>
      <c r="R21" s="166"/>
      <c r="S21" s="166"/>
      <c r="T21" s="166"/>
    </row>
    <row r="22" spans="1:20" ht="30" hidden="1">
      <c r="A22" s="160">
        <v>13</v>
      </c>
      <c r="B22" s="161" t="s">
        <v>198</v>
      </c>
      <c r="J22" s="166"/>
      <c r="K22" s="166"/>
      <c r="L22" s="166"/>
      <c r="M22" s="166"/>
      <c r="N22" s="166"/>
      <c r="O22" s="166"/>
      <c r="P22" s="166"/>
      <c r="Q22" s="166"/>
      <c r="R22" s="166"/>
      <c r="S22" s="166"/>
      <c r="T22" s="166"/>
    </row>
    <row r="23" spans="1:20" ht="30" hidden="1">
      <c r="A23" s="160">
        <v>14</v>
      </c>
      <c r="B23" s="161" t="s">
        <v>199</v>
      </c>
      <c r="J23" s="166"/>
      <c r="K23" s="166"/>
      <c r="L23" s="166"/>
      <c r="M23" s="166"/>
      <c r="N23" s="166"/>
      <c r="O23" s="166"/>
      <c r="P23" s="166"/>
      <c r="Q23" s="166"/>
      <c r="R23" s="166"/>
      <c r="S23" s="166"/>
      <c r="T23" s="166"/>
    </row>
    <row r="24" spans="1:20" ht="30" hidden="1">
      <c r="A24" s="160">
        <v>15</v>
      </c>
      <c r="B24" s="161" t="s">
        <v>202</v>
      </c>
      <c r="J24" s="166"/>
      <c r="K24" s="166"/>
      <c r="L24" s="166"/>
      <c r="M24" s="166"/>
      <c r="N24" s="166"/>
      <c r="O24" s="166"/>
      <c r="P24" s="166"/>
      <c r="Q24" s="166"/>
      <c r="R24" s="166"/>
      <c r="S24" s="166"/>
      <c r="T24" s="166"/>
    </row>
    <row r="25" spans="1:20" ht="30" hidden="1">
      <c r="A25" s="160">
        <v>16</v>
      </c>
      <c r="B25" s="161" t="s">
        <v>203</v>
      </c>
      <c r="J25" s="166"/>
      <c r="K25" s="166"/>
      <c r="L25" s="166"/>
      <c r="M25" s="166"/>
      <c r="N25" s="166"/>
      <c r="O25" s="166"/>
      <c r="P25" s="166"/>
      <c r="Q25" s="166"/>
      <c r="R25" s="166"/>
      <c r="S25" s="166"/>
      <c r="T25" s="166"/>
    </row>
    <row r="26" spans="1:20" ht="45" hidden="1">
      <c r="A26" s="160">
        <v>17</v>
      </c>
      <c r="B26" s="202" t="s">
        <v>205</v>
      </c>
      <c r="J26" s="166"/>
      <c r="K26" s="166"/>
      <c r="L26" s="166"/>
      <c r="M26" s="166"/>
      <c r="N26" s="166"/>
      <c r="O26" s="166"/>
      <c r="P26" s="166"/>
      <c r="Q26" s="166"/>
      <c r="R26" s="166"/>
      <c r="S26" s="166"/>
      <c r="T26" s="166"/>
    </row>
    <row r="27" spans="1:20" ht="45" hidden="1">
      <c r="A27" s="160">
        <v>18</v>
      </c>
      <c r="B27" s="161" t="s">
        <v>206</v>
      </c>
      <c r="J27" s="166"/>
      <c r="K27" s="166"/>
      <c r="L27" s="166"/>
      <c r="M27" s="166"/>
      <c r="N27" s="166"/>
      <c r="O27" s="166"/>
      <c r="P27" s="166"/>
      <c r="Q27" s="166"/>
      <c r="R27" s="166"/>
      <c r="S27" s="166"/>
      <c r="T27" s="166"/>
    </row>
    <row r="28" spans="1:20" ht="30" hidden="1">
      <c r="A28" s="160">
        <v>19</v>
      </c>
      <c r="B28" s="161" t="s">
        <v>207</v>
      </c>
      <c r="J28" s="166"/>
      <c r="K28" s="166"/>
      <c r="L28" s="166"/>
      <c r="M28" s="166"/>
      <c r="N28" s="166"/>
      <c r="O28" s="166"/>
      <c r="P28" s="166"/>
      <c r="Q28" s="166"/>
      <c r="R28" s="166"/>
      <c r="S28" s="166"/>
      <c r="T28" s="166"/>
    </row>
    <row r="29" spans="1:20" ht="30" hidden="1">
      <c r="A29" s="160">
        <v>20</v>
      </c>
      <c r="B29" s="161" t="s">
        <v>208</v>
      </c>
      <c r="J29" s="166"/>
      <c r="K29" s="166"/>
      <c r="L29" s="166"/>
      <c r="M29" s="166"/>
      <c r="N29" s="166"/>
      <c r="O29" s="166"/>
      <c r="P29" s="166"/>
      <c r="Q29" s="166"/>
      <c r="R29" s="166"/>
      <c r="S29" s="166"/>
      <c r="T29" s="166"/>
    </row>
    <row r="30" spans="1:20" ht="30" hidden="1">
      <c r="A30" s="160">
        <v>21</v>
      </c>
      <c r="B30" s="161" t="s">
        <v>209</v>
      </c>
      <c r="J30" s="166"/>
      <c r="K30" s="166"/>
      <c r="L30" s="166"/>
      <c r="M30" s="166"/>
      <c r="N30" s="166"/>
      <c r="O30" s="166"/>
      <c r="P30" s="166"/>
      <c r="Q30" s="166"/>
      <c r="R30" s="166"/>
      <c r="S30" s="166"/>
      <c r="T30" s="166"/>
    </row>
    <row r="31" spans="1:20" ht="30" hidden="1">
      <c r="A31" s="160">
        <v>22</v>
      </c>
      <c r="B31" s="161" t="s">
        <v>211</v>
      </c>
      <c r="J31" s="166"/>
      <c r="K31" s="166"/>
      <c r="L31" s="166"/>
      <c r="M31" s="166"/>
      <c r="N31" s="166"/>
      <c r="O31" s="166"/>
      <c r="P31" s="166"/>
      <c r="Q31" s="166"/>
      <c r="R31" s="166"/>
      <c r="S31" s="166"/>
      <c r="T31" s="166"/>
    </row>
    <row r="32" spans="1:20" ht="15" hidden="1">
      <c r="A32" s="160">
        <v>23</v>
      </c>
      <c r="B32" s="161" t="s">
        <v>212</v>
      </c>
      <c r="J32" s="166"/>
      <c r="K32" s="166"/>
      <c r="L32" s="166"/>
      <c r="M32" s="166"/>
      <c r="N32" s="166"/>
      <c r="O32" s="166"/>
      <c r="P32" s="166"/>
      <c r="Q32" s="166"/>
      <c r="R32" s="166"/>
      <c r="S32" s="166"/>
      <c r="T32" s="166"/>
    </row>
    <row r="33" spans="1:20" ht="30" hidden="1">
      <c r="A33" s="160">
        <v>24</v>
      </c>
      <c r="B33" s="161" t="s">
        <v>241</v>
      </c>
      <c r="J33" s="166"/>
      <c r="K33" s="166"/>
      <c r="L33" s="166"/>
      <c r="M33" s="166"/>
      <c r="N33" s="166"/>
      <c r="O33" s="166"/>
      <c r="P33" s="166"/>
      <c r="Q33" s="166"/>
      <c r="R33" s="166"/>
      <c r="S33" s="166"/>
      <c r="T33" s="166"/>
    </row>
    <row r="34" spans="1:20" ht="15" hidden="1">
      <c r="A34" s="160">
        <v>25</v>
      </c>
      <c r="B34" s="161" t="s">
        <v>213</v>
      </c>
      <c r="J34" s="166"/>
      <c r="K34" s="166"/>
      <c r="L34" s="166"/>
      <c r="M34" s="166"/>
      <c r="N34" s="166"/>
      <c r="O34" s="166"/>
      <c r="P34" s="166"/>
      <c r="Q34" s="166"/>
      <c r="R34" s="166"/>
      <c r="S34" s="166"/>
      <c r="T34" s="166"/>
    </row>
    <row r="35" spans="1:20" ht="45" hidden="1">
      <c r="A35" s="160">
        <v>26</v>
      </c>
      <c r="B35" s="161" t="s">
        <v>214</v>
      </c>
      <c r="J35" s="166"/>
      <c r="K35" s="166"/>
      <c r="L35" s="166"/>
      <c r="M35" s="166"/>
      <c r="N35" s="166"/>
      <c r="O35" s="166"/>
      <c r="P35" s="166"/>
      <c r="Q35" s="166"/>
      <c r="R35" s="166"/>
      <c r="S35" s="166"/>
      <c r="T35" s="166"/>
    </row>
    <row r="36" spans="1:20" ht="30" hidden="1">
      <c r="A36" s="160">
        <v>27</v>
      </c>
      <c r="B36" s="161" t="s">
        <v>215</v>
      </c>
      <c r="J36" s="166"/>
      <c r="K36" s="166"/>
      <c r="L36" s="166"/>
      <c r="M36" s="166"/>
      <c r="N36" s="166"/>
      <c r="O36" s="166"/>
      <c r="P36" s="166"/>
      <c r="Q36" s="166"/>
      <c r="R36" s="166"/>
      <c r="S36" s="166"/>
      <c r="T36" s="166"/>
    </row>
    <row r="37" spans="1:20" ht="60" hidden="1">
      <c r="A37" s="160">
        <v>28</v>
      </c>
      <c r="B37" s="161" t="s">
        <v>216</v>
      </c>
      <c r="J37" s="166"/>
      <c r="K37" s="166"/>
      <c r="L37" s="166"/>
      <c r="M37" s="166"/>
      <c r="N37" s="166"/>
      <c r="O37" s="166"/>
      <c r="P37" s="166"/>
      <c r="Q37" s="166"/>
      <c r="R37" s="166"/>
      <c r="S37" s="166"/>
      <c r="T37" s="166"/>
    </row>
    <row r="38" spans="1:20" ht="15" hidden="1">
      <c r="A38" s="160">
        <v>29</v>
      </c>
      <c r="B38" s="161" t="s">
        <v>217</v>
      </c>
      <c r="J38" s="166"/>
      <c r="K38" s="166"/>
      <c r="L38" s="166"/>
      <c r="M38" s="166"/>
      <c r="N38" s="166"/>
      <c r="O38" s="166"/>
      <c r="P38" s="166"/>
      <c r="Q38" s="166"/>
      <c r="R38" s="166"/>
      <c r="S38" s="166"/>
      <c r="T38" s="166"/>
    </row>
    <row r="39" spans="1:20" ht="15" hidden="1">
      <c r="A39" s="160"/>
      <c r="B39" s="161"/>
      <c r="J39" s="166"/>
      <c r="K39" s="166"/>
      <c r="L39" s="166"/>
      <c r="M39" s="166"/>
      <c r="N39" s="166"/>
      <c r="O39" s="166"/>
      <c r="P39" s="166"/>
      <c r="Q39" s="166"/>
      <c r="R39" s="166"/>
      <c r="S39" s="166"/>
      <c r="T39" s="166"/>
    </row>
    <row r="40" spans="1:20" ht="63">
      <c r="A40" s="184"/>
      <c r="B40" s="187" t="s">
        <v>306</v>
      </c>
      <c r="C40" s="185"/>
      <c r="D40" s="186"/>
      <c r="E40" s="185"/>
      <c r="F40" s="185"/>
      <c r="G40" s="185"/>
      <c r="H40" s="185"/>
      <c r="I40" s="185"/>
      <c r="J40" s="166"/>
      <c r="K40" s="166"/>
      <c r="L40" s="166"/>
      <c r="M40" s="166"/>
      <c r="N40" s="166"/>
      <c r="O40" s="166"/>
      <c r="P40" s="166"/>
      <c r="Q40" s="166"/>
      <c r="R40" s="166"/>
      <c r="S40" s="166"/>
      <c r="T40" s="166"/>
    </row>
    <row r="41" spans="1:20" ht="87" customHeight="1">
      <c r="A41" s="203">
        <v>1</v>
      </c>
      <c r="B41" s="206" t="s">
        <v>219</v>
      </c>
      <c r="C41" s="176"/>
      <c r="D41" s="177" t="s">
        <v>252</v>
      </c>
      <c r="E41" s="202" t="s">
        <v>282</v>
      </c>
      <c r="F41" s="202" t="s">
        <v>311</v>
      </c>
      <c r="G41" s="202" t="s">
        <v>301</v>
      </c>
      <c r="H41" s="202"/>
      <c r="I41" s="202"/>
      <c r="J41" s="166"/>
      <c r="K41" s="166"/>
      <c r="L41" s="166"/>
      <c r="M41" s="166"/>
      <c r="N41" s="166"/>
      <c r="O41" s="166"/>
      <c r="P41" s="166"/>
      <c r="Q41" s="166"/>
      <c r="R41" s="166"/>
      <c r="S41" s="166"/>
      <c r="T41" s="166"/>
    </row>
    <row r="42" spans="1:20" ht="288.75" customHeight="1">
      <c r="A42" s="203">
        <v>2</v>
      </c>
      <c r="B42" s="206" t="s">
        <v>238</v>
      </c>
      <c r="C42" s="176"/>
      <c r="D42" s="177" t="s">
        <v>302</v>
      </c>
      <c r="E42" s="202"/>
      <c r="F42" s="202"/>
      <c r="G42" s="215" t="s">
        <v>298</v>
      </c>
      <c r="H42" s="202"/>
      <c r="I42" s="202"/>
      <c r="J42" s="166"/>
      <c r="K42" s="166"/>
      <c r="L42" s="166"/>
      <c r="M42" s="181" t="s">
        <v>270</v>
      </c>
      <c r="N42" s="166"/>
      <c r="O42" s="166"/>
      <c r="P42" s="166"/>
      <c r="Q42" s="166"/>
      <c r="R42" s="166"/>
      <c r="S42" s="166"/>
      <c r="T42" s="166"/>
    </row>
    <row r="43" spans="1:20" ht="45">
      <c r="A43" s="203">
        <v>3</v>
      </c>
      <c r="B43" s="206" t="s">
        <v>273</v>
      </c>
      <c r="C43" s="176"/>
      <c r="D43" s="177" t="s">
        <v>274</v>
      </c>
      <c r="E43" s="200"/>
      <c r="F43" s="202"/>
      <c r="G43" s="202"/>
      <c r="H43" s="202" t="s">
        <v>330</v>
      </c>
      <c r="I43" s="202"/>
      <c r="J43" s="166"/>
      <c r="K43" s="166"/>
      <c r="L43" s="166"/>
      <c r="M43" s="181"/>
      <c r="N43" s="166"/>
      <c r="O43" s="166"/>
      <c r="P43" s="166"/>
      <c r="Q43" s="166"/>
      <c r="R43" s="166"/>
      <c r="S43" s="166"/>
      <c r="T43" s="166"/>
    </row>
    <row r="44" spans="1:20" ht="90">
      <c r="A44" s="203">
        <v>4</v>
      </c>
      <c r="B44" s="206" t="s">
        <v>276</v>
      </c>
      <c r="C44" s="176"/>
      <c r="D44" s="177" t="s">
        <v>275</v>
      </c>
      <c r="E44" s="200"/>
      <c r="F44" s="202"/>
      <c r="G44" s="202" t="s">
        <v>304</v>
      </c>
      <c r="H44" s="202" t="s">
        <v>325</v>
      </c>
      <c r="I44" s="202" t="s">
        <v>331</v>
      </c>
      <c r="J44" s="166"/>
      <c r="K44" s="166"/>
      <c r="L44" s="166"/>
      <c r="M44" s="181"/>
      <c r="N44" s="166"/>
      <c r="O44" s="166"/>
      <c r="P44" s="166"/>
      <c r="Q44" s="166"/>
      <c r="R44" s="166"/>
      <c r="S44" s="166"/>
      <c r="T44" s="166"/>
    </row>
    <row r="45" spans="1:20" ht="105">
      <c r="A45" s="203">
        <v>5</v>
      </c>
      <c r="B45" s="206" t="s">
        <v>220</v>
      </c>
      <c r="C45" s="176"/>
      <c r="D45" s="177" t="s">
        <v>250</v>
      </c>
      <c r="E45" s="196" t="s">
        <v>284</v>
      </c>
      <c r="F45" s="202"/>
      <c r="G45" s="202"/>
      <c r="H45" s="202" t="s">
        <v>332</v>
      </c>
      <c r="I45" s="202"/>
      <c r="J45" s="166"/>
      <c r="K45" s="166"/>
      <c r="L45" s="166"/>
      <c r="M45" s="166"/>
      <c r="N45" s="166"/>
      <c r="O45" s="166"/>
      <c r="P45" s="166"/>
      <c r="Q45" s="166"/>
      <c r="R45" s="166"/>
      <c r="S45" s="166"/>
      <c r="T45" s="166"/>
    </row>
    <row r="46" spans="1:20" s="179" customFormat="1" ht="30.75">
      <c r="A46" s="213">
        <v>6</v>
      </c>
      <c r="B46" s="208" t="s">
        <v>249</v>
      </c>
      <c r="C46" s="176"/>
      <c r="D46" s="177" t="s">
        <v>251</v>
      </c>
      <c r="E46" s="177" t="s">
        <v>285</v>
      </c>
      <c r="F46" s="183"/>
      <c r="G46" s="202"/>
      <c r="H46" s="183"/>
      <c r="I46" s="183"/>
      <c r="J46" s="180"/>
      <c r="K46" s="180"/>
      <c r="L46" s="180"/>
      <c r="M46" s="180"/>
      <c r="N46" s="180"/>
      <c r="O46" s="180"/>
      <c r="P46" s="180"/>
      <c r="Q46" s="180"/>
      <c r="R46" s="180"/>
      <c r="S46" s="180"/>
      <c r="T46" s="180"/>
    </row>
    <row r="47" spans="1:20" ht="135">
      <c r="A47" s="203">
        <v>7</v>
      </c>
      <c r="B47" s="206" t="s">
        <v>221</v>
      </c>
      <c r="C47" s="176"/>
      <c r="D47" s="177" t="s">
        <v>253</v>
      </c>
      <c r="E47" s="196" t="s">
        <v>286</v>
      </c>
      <c r="F47" s="202"/>
      <c r="G47" s="202"/>
      <c r="H47" s="202" t="s">
        <v>333</v>
      </c>
      <c r="I47" s="202"/>
      <c r="J47" s="166"/>
      <c r="K47" s="166"/>
      <c r="L47" s="166"/>
      <c r="M47" s="166"/>
      <c r="N47" s="166"/>
      <c r="O47" s="166"/>
      <c r="P47" s="166"/>
      <c r="Q47" s="166"/>
      <c r="R47" s="166"/>
      <c r="S47" s="166"/>
      <c r="T47" s="166"/>
    </row>
    <row r="48" spans="1:20" ht="225">
      <c r="A48" s="203">
        <v>8</v>
      </c>
      <c r="B48" s="206" t="s">
        <v>254</v>
      </c>
      <c r="C48" s="176"/>
      <c r="D48" s="177" t="s">
        <v>255</v>
      </c>
      <c r="E48" s="196" t="s">
        <v>287</v>
      </c>
      <c r="F48" s="202"/>
      <c r="G48" s="202" t="s">
        <v>300</v>
      </c>
      <c r="H48" s="202"/>
      <c r="I48" s="202"/>
      <c r="J48" s="166"/>
      <c r="K48" s="166"/>
      <c r="L48" s="166"/>
      <c r="M48" s="166"/>
      <c r="N48" s="166"/>
      <c r="O48" s="166"/>
      <c r="P48" s="166"/>
      <c r="Q48" s="166"/>
      <c r="R48" s="166"/>
      <c r="S48" s="166"/>
      <c r="T48" s="166"/>
    </row>
    <row r="49" spans="1:20" ht="120">
      <c r="A49" s="203">
        <v>9</v>
      </c>
      <c r="B49" s="206" t="s">
        <v>257</v>
      </c>
      <c r="C49" s="176"/>
      <c r="D49" s="177" t="s">
        <v>291</v>
      </c>
      <c r="E49" s="202"/>
      <c r="F49" s="202"/>
      <c r="G49" s="177" t="s">
        <v>299</v>
      </c>
      <c r="H49" s="202"/>
      <c r="I49" s="202"/>
      <c r="J49" s="166"/>
      <c r="K49" s="166"/>
      <c r="L49" s="166"/>
      <c r="M49" s="166"/>
      <c r="N49" s="166"/>
      <c r="O49" s="166"/>
      <c r="P49" s="166"/>
      <c r="Q49" s="166"/>
      <c r="R49" s="166"/>
      <c r="S49" s="166"/>
      <c r="T49" s="166"/>
    </row>
    <row r="50" spans="1:20" s="189" customFormat="1" ht="63">
      <c r="A50" s="201"/>
      <c r="B50" s="207" t="s">
        <v>277</v>
      </c>
      <c r="C50" s="185"/>
      <c r="D50" s="190"/>
      <c r="E50" s="186"/>
      <c r="F50" s="186"/>
      <c r="G50" s="186"/>
      <c r="H50" s="186"/>
      <c r="I50" s="186"/>
      <c r="J50" s="188"/>
      <c r="K50" s="188"/>
      <c r="L50" s="188"/>
      <c r="M50" s="188"/>
      <c r="N50" s="188"/>
      <c r="O50" s="188"/>
      <c r="P50" s="188"/>
      <c r="Q50" s="188"/>
      <c r="R50" s="188"/>
      <c r="S50" s="188"/>
      <c r="T50" s="188"/>
    </row>
    <row r="51" spans="1:20" ht="30">
      <c r="A51" s="203">
        <v>10</v>
      </c>
      <c r="B51" s="206" t="s">
        <v>222</v>
      </c>
      <c r="C51" s="176"/>
      <c r="D51" s="177" t="s">
        <v>226</v>
      </c>
      <c r="E51" s="177"/>
      <c r="F51" s="202"/>
      <c r="G51" s="202"/>
      <c r="H51" s="202"/>
      <c r="I51" s="202"/>
      <c r="J51" s="166"/>
      <c r="K51" s="166"/>
      <c r="L51" s="166"/>
      <c r="M51" s="166"/>
      <c r="N51" s="166"/>
      <c r="O51" s="166"/>
      <c r="P51" s="166"/>
      <c r="Q51" s="166"/>
      <c r="R51" s="166"/>
      <c r="S51" s="166"/>
      <c r="T51" s="166"/>
    </row>
    <row r="52" spans="1:20" ht="105">
      <c r="A52" s="203">
        <v>11</v>
      </c>
      <c r="B52" s="206" t="s">
        <v>230</v>
      </c>
      <c r="C52" s="176"/>
      <c r="D52" s="177" t="s">
        <v>239</v>
      </c>
      <c r="E52" s="177" t="s">
        <v>278</v>
      </c>
      <c r="F52" s="202"/>
      <c r="G52" s="202"/>
      <c r="H52" s="202"/>
      <c r="I52" s="202"/>
      <c r="J52" s="166"/>
      <c r="K52" s="166"/>
      <c r="L52" s="166"/>
      <c r="M52" s="166"/>
      <c r="N52" s="166"/>
      <c r="O52" s="166"/>
      <c r="P52" s="166"/>
      <c r="Q52" s="166"/>
      <c r="R52" s="166"/>
      <c r="S52" s="166"/>
      <c r="T52" s="166"/>
    </row>
    <row r="53" spans="1:20" ht="195">
      <c r="A53" s="203">
        <v>12</v>
      </c>
      <c r="B53" s="206" t="s">
        <v>262</v>
      </c>
      <c r="C53" s="176"/>
      <c r="D53" s="177"/>
      <c r="E53" s="177"/>
      <c r="F53" s="202"/>
      <c r="G53" s="177" t="s">
        <v>308</v>
      </c>
      <c r="H53" s="202"/>
      <c r="I53" s="202"/>
      <c r="J53" s="166"/>
      <c r="K53" s="166"/>
      <c r="L53" s="166"/>
      <c r="M53" s="166"/>
      <c r="N53" s="166"/>
      <c r="O53" s="166"/>
      <c r="P53" s="166"/>
      <c r="Q53" s="166"/>
      <c r="R53" s="166"/>
      <c r="S53" s="166"/>
      <c r="T53" s="166"/>
    </row>
    <row r="54" spans="1:20" ht="30.75">
      <c r="A54" s="203">
        <v>13</v>
      </c>
      <c r="B54" s="206" t="s">
        <v>263</v>
      </c>
      <c r="C54" s="176"/>
      <c r="D54" s="177" t="s">
        <v>264</v>
      </c>
      <c r="E54" s="177"/>
      <c r="F54" s="202"/>
      <c r="G54" s="202"/>
      <c r="H54" s="202"/>
      <c r="I54" s="202"/>
      <c r="J54" s="166"/>
      <c r="K54" s="166"/>
      <c r="L54" s="166"/>
      <c r="M54" s="166"/>
      <c r="N54" s="166"/>
      <c r="O54" s="166"/>
      <c r="P54" s="166"/>
      <c r="Q54" s="166"/>
      <c r="R54" s="166"/>
      <c r="S54" s="166"/>
      <c r="T54" s="166"/>
    </row>
    <row r="55" spans="1:20" ht="57.75" customHeight="1">
      <c r="A55" s="203">
        <v>14</v>
      </c>
      <c r="B55" s="206" t="s">
        <v>229</v>
      </c>
      <c r="C55" s="176"/>
      <c r="D55" s="177" t="s">
        <v>258</v>
      </c>
      <c r="E55" s="177"/>
      <c r="F55" s="202"/>
      <c r="G55" s="202"/>
      <c r="H55" s="202"/>
      <c r="I55" s="202"/>
      <c r="J55" s="166"/>
      <c r="K55" s="166"/>
      <c r="L55" s="166"/>
      <c r="M55" s="166"/>
      <c r="N55" s="166"/>
      <c r="O55" s="166"/>
      <c r="P55" s="166"/>
      <c r="Q55" s="166"/>
      <c r="R55" s="166"/>
      <c r="S55" s="166"/>
      <c r="T55" s="166"/>
    </row>
    <row r="56" spans="1:20" ht="270">
      <c r="A56" s="203">
        <v>15</v>
      </c>
      <c r="B56" s="206" t="s">
        <v>232</v>
      </c>
      <c r="C56" s="176"/>
      <c r="D56" s="177" t="s">
        <v>225</v>
      </c>
      <c r="E56" s="177" t="s">
        <v>265</v>
      </c>
      <c r="F56" s="202"/>
      <c r="G56" s="177" t="s">
        <v>303</v>
      </c>
      <c r="H56" s="202"/>
      <c r="I56" s="202"/>
      <c r="J56" s="166"/>
      <c r="K56" s="166"/>
      <c r="L56" s="166"/>
      <c r="M56" s="166"/>
      <c r="N56" s="166"/>
      <c r="O56" s="166"/>
      <c r="P56" s="166"/>
      <c r="Q56" s="166"/>
      <c r="R56" s="166"/>
      <c r="S56" s="166"/>
      <c r="T56" s="166"/>
    </row>
    <row r="57" spans="1:20" ht="45">
      <c r="A57" s="203">
        <v>16</v>
      </c>
      <c r="B57" s="206" t="s">
        <v>266</v>
      </c>
      <c r="C57" s="176"/>
      <c r="D57" s="177" t="s">
        <v>260</v>
      </c>
      <c r="E57" s="177"/>
      <c r="F57" s="202"/>
      <c r="G57" s="202"/>
      <c r="H57" s="202"/>
      <c r="I57" s="202"/>
      <c r="J57" s="166"/>
      <c r="K57" s="166"/>
      <c r="L57" s="166"/>
      <c r="M57" s="166"/>
      <c r="N57" s="166"/>
      <c r="O57" s="166"/>
      <c r="P57" s="166"/>
      <c r="Q57" s="166"/>
      <c r="R57" s="166"/>
      <c r="S57" s="166"/>
      <c r="T57" s="166"/>
    </row>
    <row r="58" spans="1:20" ht="30.75">
      <c r="A58" s="203">
        <v>17</v>
      </c>
      <c r="B58" s="206" t="s">
        <v>233</v>
      </c>
      <c r="C58" s="176"/>
      <c r="D58" s="177" t="s">
        <v>231</v>
      </c>
      <c r="E58" s="177"/>
      <c r="F58" s="202"/>
      <c r="G58" s="202"/>
      <c r="H58" s="202"/>
      <c r="I58" s="202"/>
      <c r="J58" s="166"/>
      <c r="K58" s="166"/>
      <c r="L58" s="166"/>
      <c r="M58" s="166"/>
      <c r="N58" s="166"/>
      <c r="O58" s="166"/>
      <c r="P58" s="166"/>
      <c r="Q58" s="166"/>
      <c r="R58" s="166"/>
      <c r="S58" s="166"/>
      <c r="T58" s="166"/>
    </row>
    <row r="59" spans="1:20" ht="60">
      <c r="A59" s="203">
        <v>18</v>
      </c>
      <c r="B59" s="206" t="s">
        <v>228</v>
      </c>
      <c r="C59" s="176"/>
      <c r="D59" s="177" t="s">
        <v>259</v>
      </c>
      <c r="E59" s="177"/>
      <c r="F59" s="202"/>
      <c r="G59" s="202"/>
      <c r="H59" s="202"/>
      <c r="I59" s="202"/>
      <c r="J59" s="166"/>
      <c r="K59" s="166"/>
      <c r="L59" s="166"/>
      <c r="M59" s="166"/>
      <c r="N59" s="166"/>
      <c r="O59" s="166"/>
      <c r="P59" s="166"/>
      <c r="Q59" s="166"/>
      <c r="R59" s="166"/>
      <c r="S59" s="166"/>
      <c r="T59" s="166"/>
    </row>
    <row r="60" spans="1:20" ht="30">
      <c r="A60" s="203">
        <v>19</v>
      </c>
      <c r="B60" s="208" t="s">
        <v>271</v>
      </c>
      <c r="C60" s="176"/>
      <c r="D60" s="177" t="s">
        <v>247</v>
      </c>
      <c r="E60" s="177"/>
      <c r="F60" s="202"/>
      <c r="G60" s="202"/>
      <c r="H60" s="202"/>
      <c r="I60" s="202"/>
      <c r="J60" s="166"/>
      <c r="K60" s="166"/>
      <c r="L60" s="166"/>
      <c r="M60" s="166"/>
      <c r="N60" s="166"/>
      <c r="O60" s="166"/>
      <c r="P60" s="166"/>
      <c r="Q60" s="166"/>
      <c r="R60" s="166"/>
      <c r="S60" s="166"/>
      <c r="T60" s="166"/>
    </row>
    <row r="61" spans="1:20" ht="30">
      <c r="A61" s="203">
        <v>20</v>
      </c>
      <c r="B61" s="206" t="s">
        <v>246</v>
      </c>
      <c r="C61" s="176"/>
      <c r="D61" s="177" t="s">
        <v>261</v>
      </c>
      <c r="E61" s="177"/>
      <c r="F61" s="202"/>
      <c r="G61" s="202"/>
      <c r="H61" s="202"/>
      <c r="I61" s="202"/>
      <c r="J61" s="166"/>
      <c r="K61" s="166"/>
      <c r="L61" s="166"/>
      <c r="M61" s="166"/>
      <c r="N61" s="166"/>
      <c r="O61" s="166"/>
      <c r="P61" s="166"/>
      <c r="Q61" s="166"/>
      <c r="R61" s="166"/>
      <c r="S61" s="166"/>
      <c r="T61" s="166"/>
    </row>
    <row r="62" spans="1:20" ht="60">
      <c r="A62" s="203">
        <v>21</v>
      </c>
      <c r="B62" s="214" t="s">
        <v>267</v>
      </c>
      <c r="C62" s="176"/>
      <c r="D62" s="177" t="s">
        <v>293</v>
      </c>
      <c r="E62" s="202" t="s">
        <v>288</v>
      </c>
      <c r="F62" s="202" t="s">
        <v>295</v>
      </c>
      <c r="G62" s="216" t="s">
        <v>319</v>
      </c>
      <c r="H62" s="202"/>
      <c r="I62" s="202"/>
      <c r="J62" s="166"/>
      <c r="K62" s="166"/>
      <c r="L62" s="166"/>
      <c r="M62" s="166"/>
      <c r="N62" s="166"/>
      <c r="O62" s="166"/>
      <c r="P62" s="166"/>
      <c r="Q62" s="166"/>
      <c r="R62" s="166"/>
      <c r="S62" s="166"/>
      <c r="T62" s="166"/>
    </row>
    <row r="63" spans="1:20" ht="45">
      <c r="A63" s="203">
        <v>22</v>
      </c>
      <c r="B63" s="214" t="s">
        <v>292</v>
      </c>
      <c r="C63" s="176"/>
      <c r="D63" s="177" t="s">
        <v>294</v>
      </c>
      <c r="E63" s="202" t="s">
        <v>288</v>
      </c>
      <c r="F63" s="202" t="s">
        <v>296</v>
      </c>
      <c r="G63" s="202"/>
      <c r="H63" s="202"/>
      <c r="I63" s="202"/>
      <c r="J63" s="166"/>
      <c r="K63" s="166"/>
      <c r="L63" s="166"/>
      <c r="M63" s="166"/>
      <c r="N63" s="166"/>
      <c r="O63" s="166"/>
      <c r="P63" s="166"/>
      <c r="Q63" s="166"/>
      <c r="R63" s="166"/>
      <c r="S63" s="166"/>
      <c r="T63" s="166"/>
    </row>
    <row r="64" spans="1:20" ht="84">
      <c r="A64" s="204"/>
      <c r="B64" s="207" t="s">
        <v>272</v>
      </c>
      <c r="C64" s="191"/>
      <c r="D64" s="192"/>
      <c r="E64" s="192"/>
      <c r="F64" s="192"/>
      <c r="G64" s="192"/>
      <c r="H64" s="192"/>
      <c r="I64" s="192"/>
      <c r="J64" s="166"/>
      <c r="K64" s="166"/>
      <c r="L64" s="166"/>
      <c r="M64" s="166"/>
      <c r="N64" s="166"/>
      <c r="O64" s="166"/>
      <c r="P64" s="166"/>
      <c r="Q64" s="166"/>
      <c r="R64" s="166"/>
      <c r="S64" s="166"/>
      <c r="T64" s="166"/>
    </row>
    <row r="65" spans="1:20" ht="60">
      <c r="A65" s="203">
        <v>23</v>
      </c>
      <c r="B65" s="206" t="s">
        <v>223</v>
      </c>
      <c r="C65" s="176"/>
      <c r="D65" s="177" t="s">
        <v>224</v>
      </c>
      <c r="E65" s="177" t="s">
        <v>268</v>
      </c>
      <c r="F65" s="202"/>
      <c r="G65" s="202" t="s">
        <v>316</v>
      </c>
      <c r="H65" s="202"/>
      <c r="I65" s="202"/>
      <c r="J65" s="166"/>
      <c r="K65" s="166"/>
      <c r="L65" s="166"/>
      <c r="M65" s="166"/>
      <c r="N65" s="166"/>
      <c r="O65" s="166"/>
      <c r="P65" s="166"/>
      <c r="Q65" s="166"/>
      <c r="R65" s="166"/>
      <c r="S65" s="166"/>
      <c r="T65" s="166"/>
    </row>
    <row r="66" spans="1:20" ht="135">
      <c r="A66" s="203">
        <v>24</v>
      </c>
      <c r="B66" s="209" t="s">
        <v>279</v>
      </c>
      <c r="C66" s="194"/>
      <c r="D66" s="177" t="s">
        <v>353</v>
      </c>
      <c r="E66" s="195" t="s">
        <v>281</v>
      </c>
      <c r="F66" s="196"/>
      <c r="G66" s="196"/>
      <c r="H66" s="202"/>
      <c r="I66" s="202"/>
      <c r="J66" s="166"/>
      <c r="K66" s="166"/>
      <c r="L66" s="166"/>
      <c r="M66" s="166"/>
      <c r="N66" s="166"/>
      <c r="O66" s="166"/>
      <c r="P66" s="166"/>
      <c r="Q66" s="166"/>
      <c r="R66" s="166"/>
      <c r="S66" s="166"/>
      <c r="T66" s="166"/>
    </row>
    <row r="67" spans="1:20" ht="225.75">
      <c r="A67" s="203">
        <v>25</v>
      </c>
      <c r="B67" s="214" t="s">
        <v>318</v>
      </c>
      <c r="C67" s="176"/>
      <c r="D67" s="202" t="s">
        <v>322</v>
      </c>
      <c r="E67" s="228" t="s">
        <v>361</v>
      </c>
      <c r="F67" s="202"/>
      <c r="G67" s="202"/>
      <c r="H67" s="202"/>
      <c r="I67" s="202"/>
      <c r="J67" s="166"/>
      <c r="K67" s="166"/>
      <c r="L67" s="166"/>
      <c r="M67" s="166"/>
      <c r="N67" s="166"/>
      <c r="O67" s="166"/>
      <c r="P67" s="166"/>
      <c r="Q67" s="166"/>
      <c r="R67" s="166"/>
      <c r="S67" s="166"/>
      <c r="T67" s="166"/>
    </row>
    <row r="68" spans="1:20" ht="108.75" hidden="1">
      <c r="A68" s="218">
        <v>26</v>
      </c>
      <c r="B68" s="219" t="s">
        <v>317</v>
      </c>
      <c r="C68" s="220"/>
      <c r="D68" s="221"/>
      <c r="E68" s="183"/>
      <c r="F68" s="183"/>
      <c r="G68" s="183"/>
      <c r="H68" s="183"/>
      <c r="I68" s="183"/>
      <c r="J68" s="166"/>
      <c r="K68" s="166"/>
      <c r="L68" s="166"/>
      <c r="M68" s="166"/>
      <c r="N68" s="166"/>
      <c r="O68" s="166"/>
      <c r="P68" s="166"/>
      <c r="Q68" s="166"/>
      <c r="R68" s="166"/>
      <c r="S68" s="166"/>
      <c r="T68" s="166"/>
    </row>
    <row r="69" spans="1:20" ht="321.75" customHeight="1">
      <c r="A69" s="203">
        <v>27</v>
      </c>
      <c r="B69" s="206" t="s">
        <v>269</v>
      </c>
      <c r="C69" s="176"/>
      <c r="D69" s="177" t="s">
        <v>248</v>
      </c>
      <c r="E69" s="202" t="s">
        <v>289</v>
      </c>
      <c r="F69" s="202"/>
      <c r="G69" s="202"/>
      <c r="H69" s="202"/>
      <c r="I69" s="202"/>
      <c r="J69" s="166"/>
      <c r="K69" s="166"/>
      <c r="L69" s="166"/>
      <c r="M69" s="166"/>
      <c r="N69" s="166"/>
      <c r="O69" s="166"/>
      <c r="P69" s="166"/>
      <c r="Q69" s="166"/>
      <c r="R69" s="166"/>
      <c r="S69" s="166"/>
      <c r="T69" s="166"/>
    </row>
    <row r="70" spans="1:20" ht="60">
      <c r="A70" s="203">
        <v>28</v>
      </c>
      <c r="B70" s="206" t="s">
        <v>227</v>
      </c>
      <c r="C70" s="176"/>
      <c r="D70" s="177" t="s">
        <v>244</v>
      </c>
      <c r="E70" s="202" t="s">
        <v>290</v>
      </c>
      <c r="F70" s="202"/>
      <c r="G70" s="177"/>
      <c r="H70" s="202"/>
      <c r="I70" s="202"/>
      <c r="J70" s="166"/>
      <c r="K70" s="166"/>
      <c r="L70" s="166"/>
      <c r="M70" s="166"/>
      <c r="N70" s="166"/>
      <c r="O70" s="166"/>
      <c r="P70" s="166"/>
      <c r="Q70" s="166"/>
      <c r="R70" s="166"/>
      <c r="S70" s="166"/>
      <c r="T70" s="166"/>
    </row>
    <row r="71" spans="1:20" ht="225">
      <c r="A71" s="203">
        <v>29</v>
      </c>
      <c r="B71" s="210" t="s">
        <v>245</v>
      </c>
      <c r="C71" s="194"/>
      <c r="D71" s="177" t="s">
        <v>310</v>
      </c>
      <c r="E71" s="194"/>
      <c r="F71" s="202"/>
      <c r="G71" s="202"/>
      <c r="H71" s="202"/>
      <c r="I71" s="202"/>
      <c r="J71" s="166"/>
      <c r="K71" s="166"/>
      <c r="L71" s="166"/>
      <c r="M71" s="166"/>
      <c r="N71" s="166"/>
      <c r="O71" s="166"/>
      <c r="P71" s="166"/>
      <c r="Q71" s="166"/>
      <c r="R71" s="166"/>
      <c r="S71" s="166"/>
      <c r="T71" s="166"/>
    </row>
    <row r="72" spans="1:20" ht="15">
      <c r="A72" s="203"/>
      <c r="B72" s="211"/>
      <c r="C72" s="200"/>
      <c r="D72" s="196"/>
      <c r="E72" s="200"/>
      <c r="J72" s="166"/>
      <c r="K72" s="166"/>
      <c r="L72" s="166"/>
      <c r="M72" s="166"/>
      <c r="N72" s="166"/>
      <c r="O72" s="166"/>
      <c r="P72" s="166"/>
      <c r="Q72" s="166"/>
      <c r="R72" s="166"/>
      <c r="S72" s="166"/>
      <c r="T72" s="166"/>
    </row>
    <row r="73" spans="1:20" ht="15">
      <c r="A73" s="205"/>
      <c r="B73" s="212"/>
      <c r="J73" s="166"/>
      <c r="K73" s="166"/>
      <c r="L73" s="166"/>
      <c r="M73" s="166"/>
      <c r="N73" s="166"/>
      <c r="O73" s="166"/>
      <c r="P73" s="166"/>
      <c r="Q73" s="166"/>
      <c r="R73" s="166"/>
      <c r="S73" s="166"/>
      <c r="T73" s="166"/>
    </row>
    <row r="74" spans="1:20" ht="15">
      <c r="A74" s="205"/>
      <c r="B74" s="212"/>
      <c r="J74" s="166"/>
      <c r="K74" s="166"/>
      <c r="L74" s="166"/>
      <c r="M74" s="166"/>
      <c r="N74" s="166"/>
      <c r="O74" s="166"/>
      <c r="P74" s="166"/>
      <c r="Q74" s="166"/>
      <c r="R74" s="166"/>
      <c r="S74" s="166"/>
      <c r="T74" s="166"/>
    </row>
    <row r="75" spans="1:20" ht="15">
      <c r="A75" s="205"/>
      <c r="B75" s="212"/>
      <c r="J75" s="166"/>
      <c r="K75" s="166"/>
      <c r="L75" s="166"/>
      <c r="M75" s="166"/>
      <c r="N75" s="166"/>
      <c r="O75" s="166"/>
      <c r="P75" s="166"/>
      <c r="Q75" s="166"/>
      <c r="R75" s="166"/>
      <c r="S75" s="166"/>
      <c r="T75" s="166"/>
    </row>
    <row r="76" spans="1:20" ht="15">
      <c r="A76" s="205"/>
      <c r="B76" s="212"/>
      <c r="J76" s="166"/>
      <c r="K76" s="166"/>
      <c r="L76" s="166"/>
      <c r="M76" s="166"/>
      <c r="N76" s="166"/>
      <c r="O76" s="166"/>
      <c r="P76" s="166"/>
      <c r="Q76" s="166"/>
      <c r="R76" s="166"/>
      <c r="S76" s="166"/>
      <c r="T76" s="166"/>
    </row>
    <row r="77" spans="1:20" ht="15">
      <c r="A77" s="205"/>
      <c r="B77" s="212"/>
      <c r="J77" s="166"/>
      <c r="K77" s="166"/>
      <c r="L77" s="166"/>
      <c r="M77" s="166"/>
      <c r="N77" s="166"/>
      <c r="O77" s="166"/>
      <c r="P77" s="166"/>
      <c r="Q77" s="166"/>
      <c r="R77" s="166"/>
      <c r="S77" s="166"/>
      <c r="T77" s="166"/>
    </row>
    <row r="78" spans="1:20" ht="15">
      <c r="A78" s="205"/>
      <c r="B78" s="212"/>
      <c r="J78" s="166"/>
      <c r="K78" s="166"/>
      <c r="L78" s="166"/>
      <c r="M78" s="166"/>
      <c r="N78" s="166"/>
      <c r="O78" s="166"/>
      <c r="P78" s="166"/>
      <c r="Q78" s="166"/>
      <c r="R78" s="166"/>
      <c r="S78" s="166"/>
      <c r="T78" s="166"/>
    </row>
    <row r="79" spans="1:20" ht="15">
      <c r="A79" s="205"/>
      <c r="B79" s="212"/>
      <c r="J79" s="166"/>
      <c r="K79" s="166"/>
      <c r="L79" s="166"/>
      <c r="M79" s="166"/>
      <c r="N79" s="166"/>
      <c r="O79" s="166"/>
      <c r="P79" s="166"/>
      <c r="Q79" s="166"/>
      <c r="R79" s="166"/>
      <c r="S79" s="166"/>
      <c r="T79" s="166"/>
    </row>
    <row r="80" spans="1:20" ht="15">
      <c r="A80" s="205"/>
      <c r="B80" s="212"/>
      <c r="J80" s="166"/>
      <c r="K80" s="166"/>
      <c r="L80" s="166"/>
      <c r="M80" s="166"/>
      <c r="N80" s="166"/>
      <c r="O80" s="166"/>
      <c r="P80" s="166"/>
      <c r="Q80" s="166"/>
      <c r="R80" s="166"/>
      <c r="S80" s="166"/>
      <c r="T80" s="166"/>
    </row>
    <row r="81" spans="1:20" ht="15">
      <c r="A81" s="205"/>
      <c r="B81" s="212"/>
      <c r="J81" s="166"/>
      <c r="K81" s="166"/>
      <c r="L81" s="166"/>
      <c r="M81" s="166"/>
      <c r="N81" s="166"/>
      <c r="O81" s="166"/>
      <c r="P81" s="166"/>
      <c r="Q81" s="166"/>
      <c r="R81" s="166"/>
      <c r="S81" s="166"/>
      <c r="T81" s="166"/>
    </row>
    <row r="82" spans="1:20" ht="15">
      <c r="A82" s="205"/>
      <c r="B82" s="212"/>
      <c r="J82" s="166"/>
      <c r="K82" s="166"/>
      <c r="L82" s="166"/>
      <c r="M82" s="166"/>
      <c r="N82" s="166"/>
      <c r="O82" s="166"/>
      <c r="P82" s="166"/>
      <c r="Q82" s="166"/>
      <c r="R82" s="166"/>
      <c r="S82" s="166"/>
      <c r="T82" s="166"/>
    </row>
    <row r="83" spans="1:20" ht="15">
      <c r="A83" s="205"/>
      <c r="B83" s="212"/>
      <c r="J83" s="166"/>
      <c r="K83" s="166"/>
      <c r="L83" s="166"/>
      <c r="M83" s="166"/>
      <c r="N83" s="166"/>
      <c r="O83" s="166"/>
      <c r="P83" s="166"/>
      <c r="Q83" s="166"/>
      <c r="R83" s="166"/>
      <c r="S83" s="166"/>
      <c r="T83" s="166"/>
    </row>
    <row r="84" spans="1:20" ht="15">
      <c r="A84" s="205"/>
      <c r="B84" s="212"/>
      <c r="J84" s="166"/>
      <c r="K84" s="166"/>
      <c r="L84" s="166"/>
      <c r="M84" s="166"/>
      <c r="N84" s="166"/>
      <c r="O84" s="166"/>
      <c r="P84" s="166"/>
      <c r="Q84" s="166"/>
      <c r="R84" s="166"/>
      <c r="S84" s="166"/>
      <c r="T84" s="166"/>
    </row>
    <row r="85" spans="1:20" ht="15">
      <c r="A85" s="205"/>
      <c r="B85" s="212"/>
      <c r="J85" s="166"/>
      <c r="K85" s="166"/>
      <c r="L85" s="166"/>
      <c r="M85" s="166"/>
      <c r="N85" s="166"/>
      <c r="O85" s="166"/>
      <c r="P85" s="166"/>
      <c r="Q85" s="166"/>
      <c r="R85" s="166"/>
      <c r="S85" s="166"/>
      <c r="T85" s="166"/>
    </row>
    <row r="86" spans="1:20" ht="15">
      <c r="A86" s="205"/>
      <c r="B86" s="212"/>
      <c r="J86" s="166"/>
      <c r="K86" s="166"/>
      <c r="L86" s="166"/>
      <c r="M86" s="166"/>
      <c r="N86" s="166"/>
      <c r="O86" s="166"/>
      <c r="P86" s="166"/>
      <c r="Q86" s="166"/>
      <c r="R86" s="166"/>
      <c r="S86" s="166"/>
      <c r="T86" s="166"/>
    </row>
    <row r="87" spans="1:20" ht="15">
      <c r="A87" s="205"/>
      <c r="B87" s="212"/>
      <c r="J87" s="166"/>
      <c r="K87" s="166"/>
      <c r="L87" s="166"/>
      <c r="M87" s="166"/>
      <c r="N87" s="166"/>
      <c r="O87" s="166"/>
      <c r="P87" s="166"/>
      <c r="Q87" s="166"/>
      <c r="R87" s="166"/>
      <c r="S87" s="166"/>
      <c r="T87" s="166"/>
    </row>
    <row r="88" spans="1:20" ht="15">
      <c r="A88" s="205"/>
      <c r="B88" s="212"/>
      <c r="J88" s="166"/>
      <c r="K88" s="166"/>
      <c r="L88" s="166"/>
      <c r="M88" s="166"/>
      <c r="N88" s="166"/>
      <c r="O88" s="166"/>
      <c r="P88" s="166"/>
      <c r="Q88" s="166"/>
      <c r="R88" s="166"/>
      <c r="S88" s="166"/>
      <c r="T88" s="166"/>
    </row>
    <row r="89" spans="1:20" ht="15.75" thickBot="1">
      <c r="A89" s="290" t="s">
        <v>18</v>
      </c>
      <c r="B89" s="290"/>
      <c r="C89" s="59"/>
      <c r="D89" s="226"/>
      <c r="E89" s="59"/>
      <c r="F89" s="59"/>
      <c r="G89" s="59"/>
      <c r="H89" s="59"/>
      <c r="I89" s="59"/>
      <c r="J89" s="168"/>
      <c r="K89" s="166"/>
      <c r="L89" s="166"/>
      <c r="M89" s="166"/>
      <c r="N89" s="166"/>
      <c r="O89" s="166"/>
      <c r="P89" s="166"/>
      <c r="Q89" s="166"/>
      <c r="R89" s="166"/>
      <c r="S89" s="166"/>
      <c r="T89" s="166"/>
    </row>
    <row r="90" spans="1:20" ht="15" customHeight="1">
      <c r="A90" s="291" t="s">
        <v>236</v>
      </c>
      <c r="B90" s="292"/>
      <c r="C90" s="292"/>
      <c r="D90" s="292"/>
      <c r="E90" s="292"/>
      <c r="F90" s="292"/>
      <c r="G90" s="292"/>
      <c r="H90" s="292"/>
      <c r="I90" s="293"/>
      <c r="J90" s="168"/>
      <c r="K90" s="166"/>
      <c r="L90" s="166"/>
      <c r="M90" s="166"/>
      <c r="N90" s="166"/>
      <c r="O90" s="166"/>
      <c r="P90" s="166"/>
      <c r="Q90" s="166"/>
      <c r="R90" s="166"/>
      <c r="S90" s="166"/>
      <c r="T90" s="166"/>
    </row>
    <row r="91" spans="1:20" ht="18">
      <c r="A91" s="169" t="s">
        <v>242</v>
      </c>
      <c r="B91" s="224"/>
      <c r="C91" s="60"/>
      <c r="D91" s="224"/>
      <c r="E91" s="60"/>
      <c r="F91" s="60"/>
      <c r="G91" s="60"/>
      <c r="H91" s="60"/>
      <c r="I91" s="170"/>
      <c r="J91" s="168"/>
      <c r="K91" s="166"/>
      <c r="L91" s="166"/>
      <c r="M91" s="166"/>
      <c r="N91" s="166"/>
      <c r="O91" s="166"/>
      <c r="P91" s="166"/>
      <c r="Q91" s="166"/>
      <c r="R91" s="166"/>
      <c r="S91" s="166"/>
      <c r="T91" s="166"/>
    </row>
    <row r="92" spans="1:20" ht="18">
      <c r="A92" s="169" t="s">
        <v>237</v>
      </c>
      <c r="B92" s="224"/>
      <c r="C92" s="60"/>
      <c r="D92" s="224"/>
      <c r="E92" s="60"/>
      <c r="F92" s="60"/>
      <c r="G92" s="60"/>
      <c r="H92" s="60"/>
      <c r="I92" s="170"/>
      <c r="J92" s="168"/>
      <c r="K92" s="166"/>
      <c r="L92" s="166"/>
      <c r="M92" s="166"/>
      <c r="N92" s="166"/>
      <c r="O92" s="166"/>
      <c r="P92" s="166"/>
      <c r="Q92" s="166"/>
      <c r="R92" s="166"/>
      <c r="S92" s="166"/>
      <c r="T92" s="166"/>
    </row>
    <row r="93" spans="1:20" ht="15">
      <c r="A93" s="171"/>
      <c r="B93" s="224"/>
      <c r="C93" s="60"/>
      <c r="D93" s="224"/>
      <c r="E93" s="60"/>
      <c r="F93" s="60"/>
      <c r="G93" s="60"/>
      <c r="H93" s="60"/>
      <c r="I93" s="170"/>
      <c r="J93" s="168"/>
      <c r="K93" s="166"/>
      <c r="L93" s="166"/>
      <c r="M93" s="166"/>
      <c r="N93" s="166"/>
      <c r="O93" s="166"/>
      <c r="P93" s="166"/>
      <c r="Q93" s="166"/>
      <c r="R93" s="166"/>
      <c r="S93" s="166"/>
      <c r="T93" s="166"/>
    </row>
    <row r="94" spans="1:20" ht="15">
      <c r="A94" s="172" t="s">
        <v>5</v>
      </c>
      <c r="B94" s="224"/>
      <c r="C94" s="60"/>
      <c r="D94" s="224"/>
      <c r="E94" s="60"/>
      <c r="F94" s="60"/>
      <c r="G94" s="60"/>
      <c r="H94" s="60"/>
      <c r="I94" s="170"/>
      <c r="J94" s="168"/>
      <c r="K94" s="166"/>
      <c r="L94" s="166"/>
      <c r="M94" s="166"/>
      <c r="N94" s="166"/>
      <c r="O94" s="166"/>
      <c r="P94" s="166"/>
      <c r="Q94" s="166"/>
      <c r="R94" s="166"/>
      <c r="S94" s="166"/>
      <c r="T94" s="166"/>
    </row>
    <row r="95" spans="1:10" ht="15">
      <c r="A95" s="171" t="s">
        <v>16</v>
      </c>
      <c r="B95" s="224"/>
      <c r="C95" s="60"/>
      <c r="D95" s="224"/>
      <c r="E95" s="60"/>
      <c r="F95" s="60"/>
      <c r="G95" s="60"/>
      <c r="H95" s="60"/>
      <c r="I95" s="170"/>
      <c r="J95" s="173"/>
    </row>
    <row r="96" spans="1:10" ht="15">
      <c r="A96" s="171" t="s">
        <v>46</v>
      </c>
      <c r="B96" s="224"/>
      <c r="C96" s="60"/>
      <c r="D96" s="224"/>
      <c r="E96" s="60"/>
      <c r="F96" s="60"/>
      <c r="G96" s="60"/>
      <c r="H96" s="60"/>
      <c r="I96" s="170"/>
      <c r="J96" s="173"/>
    </row>
    <row r="97" spans="1:10" ht="15">
      <c r="A97" s="171" t="s">
        <v>47</v>
      </c>
      <c r="B97" s="224"/>
      <c r="C97" s="60"/>
      <c r="D97" s="224"/>
      <c r="E97" s="60"/>
      <c r="F97" s="60"/>
      <c r="G97" s="60"/>
      <c r="H97" s="60"/>
      <c r="I97" s="170"/>
      <c r="J97" s="173"/>
    </row>
    <row r="98" spans="1:10" ht="15">
      <c r="A98" s="171" t="s">
        <v>17</v>
      </c>
      <c r="B98" s="224"/>
      <c r="C98" s="60"/>
      <c r="D98" s="224"/>
      <c r="E98" s="60"/>
      <c r="F98" s="60"/>
      <c r="G98" s="60"/>
      <c r="H98" s="60"/>
      <c r="I98" s="170"/>
      <c r="J98" s="173"/>
    </row>
    <row r="99" spans="1:10" ht="15">
      <c r="A99" s="171" t="s">
        <v>48</v>
      </c>
      <c r="B99" s="224"/>
      <c r="C99" s="60"/>
      <c r="D99" s="224"/>
      <c r="E99" s="60"/>
      <c r="F99" s="60"/>
      <c r="G99" s="60"/>
      <c r="H99" s="60"/>
      <c r="I99" s="170"/>
      <c r="J99" s="173"/>
    </row>
    <row r="100" spans="1:10" ht="15">
      <c r="A100" s="171" t="s">
        <v>49</v>
      </c>
      <c r="B100" s="224"/>
      <c r="C100" s="60"/>
      <c r="D100" s="224"/>
      <c r="E100" s="60"/>
      <c r="F100" s="60"/>
      <c r="G100" s="60"/>
      <c r="H100" s="60"/>
      <c r="I100" s="170"/>
      <c r="J100" s="173"/>
    </row>
    <row r="101" spans="1:10" ht="15">
      <c r="A101" s="171" t="s">
        <v>6</v>
      </c>
      <c r="B101" s="224"/>
      <c r="C101" s="60"/>
      <c r="D101" s="224"/>
      <c r="E101" s="60"/>
      <c r="F101" s="60"/>
      <c r="G101" s="60"/>
      <c r="H101" s="60"/>
      <c r="I101" s="170"/>
      <c r="J101" s="173"/>
    </row>
    <row r="102" spans="1:9" ht="15.75" thickBot="1">
      <c r="A102" s="174"/>
      <c r="B102" s="225"/>
      <c r="C102" s="127"/>
      <c r="D102" s="225"/>
      <c r="E102" s="127"/>
      <c r="F102" s="127"/>
      <c r="G102" s="127"/>
      <c r="H102" s="127"/>
      <c r="I102" s="175"/>
    </row>
  </sheetData>
  <sheetProtection/>
  <mergeCells count="6">
    <mergeCell ref="A1:I1"/>
    <mergeCell ref="A2:I2"/>
    <mergeCell ref="A3:I3"/>
    <mergeCell ref="D7:I7"/>
    <mergeCell ref="A89:B89"/>
    <mergeCell ref="A90:I90"/>
  </mergeCells>
  <dataValidations count="2">
    <dataValidation type="list" allowBlank="1" showInputMessage="1" showErrorMessage="1" sqref="C8:C15 C17:C23 C41:C59">
      <formula1>$M$14:$M$20</formula1>
    </dataValidation>
    <dataValidation type="list" allowBlank="1" showInputMessage="1" showErrorMessage="1" sqref="C24:C40 C60:C71 C73:C89">
      <formula1>$M$12:$M$14</formula1>
    </dataValidation>
  </dataValidations>
  <printOptions/>
  <pageMargins left="0.354166666666667" right="0.364583333333333" top="0.44" bottom="0.34" header="0.3" footer="0.3"/>
  <pageSetup fitToHeight="1" fitToWidth="1" horizontalDpi="200" verticalDpi="200" orientation="landscape" scale="4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19" customFormat="1" ht="20.25">
      <c r="A1" s="286" t="str">
        <f>Setup!A2</f>
        <v>Seasonal Capacity Resources Senior Task Force (SCRSTF)</v>
      </c>
      <c r="B1" s="286"/>
      <c r="C1" s="286"/>
      <c r="D1" s="20"/>
      <c r="E1" s="20"/>
      <c r="F1" s="20"/>
      <c r="G1" s="20"/>
      <c r="H1" s="20"/>
      <c r="I1" s="20"/>
    </row>
    <row r="2" spans="1:9" s="19" customFormat="1" ht="18">
      <c r="A2" s="287" t="str">
        <f>Setup!A5</f>
        <v>Seasonal Capacity Resources</v>
      </c>
      <c r="B2" s="287"/>
      <c r="C2" s="287"/>
      <c r="D2" s="20"/>
      <c r="E2" s="20"/>
      <c r="F2" s="20"/>
      <c r="G2" s="20"/>
      <c r="H2" s="20"/>
      <c r="I2" s="20"/>
    </row>
    <row r="3" spans="1:8" s="1" customFormat="1" ht="18">
      <c r="A3" s="288" t="s">
        <v>7</v>
      </c>
      <c r="B3" s="288"/>
      <c r="C3" s="288"/>
      <c r="D3" s="2"/>
      <c r="E3" s="2"/>
      <c r="F3" s="2"/>
      <c r="G3" s="2"/>
      <c r="H3" s="2"/>
    </row>
    <row r="5" spans="1:3" ht="13.5">
      <c r="A5" s="2" t="s">
        <v>23</v>
      </c>
      <c r="C5" s="7"/>
    </row>
    <row r="6" spans="1:3" s="4" customFormat="1" ht="17.25" customHeight="1" thickBot="1">
      <c r="A6" s="294" t="s">
        <v>8</v>
      </c>
      <c r="B6" s="295"/>
      <c r="C6" s="9" t="s">
        <v>9</v>
      </c>
    </row>
    <row r="7" spans="1:3" ht="52.5" customHeight="1">
      <c r="A7" s="10">
        <v>1</v>
      </c>
      <c r="B7" s="11"/>
      <c r="C7" s="12" t="s">
        <v>10</v>
      </c>
    </row>
    <row r="8" spans="1:3" ht="52.5" customHeight="1">
      <c r="A8" s="13">
        <v>2</v>
      </c>
      <c r="B8" s="14"/>
      <c r="C8" s="12" t="s">
        <v>10</v>
      </c>
    </row>
    <row r="9" spans="1:3" ht="52.5" customHeight="1">
      <c r="A9" s="13">
        <v>3</v>
      </c>
      <c r="B9" s="14"/>
      <c r="C9" s="12" t="s">
        <v>10</v>
      </c>
    </row>
    <row r="10" spans="1:3" ht="52.5" customHeight="1">
      <c r="A10" s="13">
        <v>4</v>
      </c>
      <c r="B10" s="14"/>
      <c r="C10" s="12" t="s">
        <v>10</v>
      </c>
    </row>
    <row r="11" spans="1:3" ht="52.5" customHeight="1">
      <c r="A11" s="13">
        <v>5</v>
      </c>
      <c r="B11" s="14"/>
      <c r="C11" s="1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3" s="29" customFormat="1" ht="20.25">
      <c r="A1" s="286" t="str">
        <f>Setup!A2</f>
        <v>Seasonal Capacity Resources Senior Task Force (SCRSTF)</v>
      </c>
      <c r="B1" s="286"/>
      <c r="C1" s="30"/>
    </row>
    <row r="2" spans="1:3" s="29" customFormat="1" ht="18">
      <c r="A2" s="287" t="str">
        <f>Setup!A5</f>
        <v>Seasonal Capacity Resources</v>
      </c>
      <c r="B2" s="287"/>
      <c r="C2" s="30"/>
    </row>
    <row r="3" spans="1:2" s="1" customFormat="1" ht="18">
      <c r="A3" s="288" t="s">
        <v>41</v>
      </c>
      <c r="B3" s="288"/>
    </row>
    <row r="5" spans="1:2" ht="13.5">
      <c r="A5" s="3" t="s">
        <v>51</v>
      </c>
      <c r="B5" s="8"/>
    </row>
    <row r="6" spans="1:2" s="4" customFormat="1" ht="17.25" customHeight="1" thickBot="1">
      <c r="A6" s="31" t="s">
        <v>42</v>
      </c>
      <c r="B6" s="39" t="s">
        <v>9</v>
      </c>
    </row>
    <row r="7" spans="1:2" ht="52.5" customHeight="1">
      <c r="A7" s="38" t="s">
        <v>43</v>
      </c>
      <c r="B7" s="37" t="s">
        <v>38</v>
      </c>
    </row>
    <row r="8" spans="1:2" ht="52.5" customHeight="1">
      <c r="A8" s="13"/>
      <c r="B8" s="14"/>
    </row>
    <row r="9" spans="1:2" ht="52.5" customHeight="1">
      <c r="A9" s="13"/>
      <c r="B9" s="14"/>
    </row>
    <row r="10" spans="1:2" ht="52.5" customHeight="1">
      <c r="A10" s="13"/>
      <c r="B10" s="14"/>
    </row>
    <row r="11" spans="1:2" ht="52.5" customHeight="1">
      <c r="A11" s="13"/>
      <c r="B11" s="1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C1017"/>
  <sheetViews>
    <sheetView tabSelected="1" zoomScale="70" zoomScaleNormal="70" workbookViewId="0" topLeftCell="A1">
      <pane xSplit="3" ySplit="39" topLeftCell="D40" activePane="bottomRight" state="frozen"/>
      <selection pane="topLeft" activeCell="A1" sqref="A1"/>
      <selection pane="topRight" activeCell="D1" sqref="D1"/>
      <selection pane="bottomLeft" activeCell="A40" sqref="A40"/>
      <selection pane="bottomRight" activeCell="J8" sqref="J8"/>
    </sheetView>
  </sheetViews>
  <sheetFormatPr defaultColWidth="9.140625" defaultRowHeight="12.75"/>
  <cols>
    <col min="1" max="1" width="6.57421875" style="164" bestFit="1" customWidth="1"/>
    <col min="2" max="2" width="41.421875" style="113" customWidth="1"/>
    <col min="3" max="3" width="15.57421875" style="113" hidden="1" customWidth="1"/>
    <col min="4" max="4" width="35.00390625" style="113" customWidth="1"/>
    <col min="5" max="6" width="55.7109375" style="113" customWidth="1"/>
    <col min="7" max="7" width="60.421875" style="199" customWidth="1"/>
    <col min="8" max="8" width="49.140625" style="113" customWidth="1"/>
    <col min="9" max="9" width="55.7109375" style="113" customWidth="1"/>
    <col min="10" max="10" width="55.140625" style="200" customWidth="1"/>
    <col min="11" max="12" width="8.8515625" style="113" customWidth="1"/>
    <col min="13" max="13" width="39.57421875" style="113" customWidth="1"/>
    <col min="14" max="16384" width="8.8515625" style="113" customWidth="1"/>
  </cols>
  <sheetData>
    <row r="1" spans="1:10" ht="20.25" hidden="1">
      <c r="A1" s="286" t="str">
        <f>Setup!A2</f>
        <v>Seasonal Capacity Resources Senior Task Force (SCRSTF)</v>
      </c>
      <c r="B1" s="272"/>
      <c r="C1" s="272"/>
      <c r="D1" s="272"/>
      <c r="E1" s="272"/>
      <c r="F1" s="272"/>
      <c r="G1" s="272"/>
      <c r="H1" s="272"/>
      <c r="I1" s="272"/>
      <c r="J1" s="113"/>
    </row>
    <row r="2" spans="1:10" ht="18" hidden="1">
      <c r="A2" s="287" t="str">
        <f>Setup!A5</f>
        <v>Seasonal Capacity Resources</v>
      </c>
      <c r="B2" s="272"/>
      <c r="C2" s="272"/>
      <c r="D2" s="272"/>
      <c r="E2" s="272"/>
      <c r="F2" s="272"/>
      <c r="G2" s="272"/>
      <c r="H2" s="272"/>
      <c r="I2" s="272"/>
      <c r="J2" s="113"/>
    </row>
    <row r="3" spans="1:55" s="59" customFormat="1" ht="18" hidden="1">
      <c r="A3" s="288" t="s">
        <v>29</v>
      </c>
      <c r="B3" s="288"/>
      <c r="C3" s="288"/>
      <c r="D3" s="288"/>
      <c r="E3" s="288"/>
      <c r="F3" s="288"/>
      <c r="G3" s="288"/>
      <c r="H3" s="288"/>
      <c r="I3" s="288"/>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row>
    <row r="4" spans="1:10" ht="18" hidden="1">
      <c r="A4" s="40" t="s">
        <v>20</v>
      </c>
      <c r="B4" s="17"/>
      <c r="C4" s="17"/>
      <c r="D4" s="17"/>
      <c r="E4" s="17"/>
      <c r="F4" s="17"/>
      <c r="G4" s="17"/>
      <c r="H4" s="198"/>
      <c r="I4" s="198"/>
      <c r="J4" s="17"/>
    </row>
    <row r="5" spans="1:10" s="199" customFormat="1" ht="18" hidden="1">
      <c r="A5" s="1" t="s">
        <v>21</v>
      </c>
      <c r="B5" s="17"/>
      <c r="C5" s="17"/>
      <c r="D5" s="17"/>
      <c r="E5" s="17"/>
      <c r="F5" s="17"/>
      <c r="G5" s="17"/>
      <c r="H5" s="198"/>
      <c r="I5" s="198"/>
      <c r="J5" s="17"/>
    </row>
    <row r="6" spans="1:10" s="199" customFormat="1" ht="15" hidden="1">
      <c r="A6" s="1" t="s">
        <v>22</v>
      </c>
      <c r="B6" s="5"/>
      <c r="C6" s="5"/>
      <c r="D6" s="5"/>
      <c r="E6" s="5"/>
      <c r="F6" s="5"/>
      <c r="G6" s="5"/>
      <c r="H6" s="197"/>
      <c r="I6" s="197"/>
      <c r="J6" s="5"/>
    </row>
    <row r="7" spans="1:10" ht="19.5">
      <c r="A7" s="229"/>
      <c r="B7" s="230"/>
      <c r="C7" s="230"/>
      <c r="D7" s="296" t="s">
        <v>362</v>
      </c>
      <c r="E7" s="296"/>
      <c r="F7" s="296"/>
      <c r="G7" s="296"/>
      <c r="H7" s="296"/>
      <c r="I7" s="296"/>
      <c r="J7" s="296"/>
    </row>
    <row r="8" spans="1:20" ht="36" customHeight="1">
      <c r="A8" s="231" t="s">
        <v>12</v>
      </c>
      <c r="B8" s="156" t="s">
        <v>363</v>
      </c>
      <c r="C8" s="156" t="s">
        <v>25</v>
      </c>
      <c r="D8" s="156" t="s">
        <v>243</v>
      </c>
      <c r="E8" s="263" t="s">
        <v>371</v>
      </c>
      <c r="F8" s="263" t="s">
        <v>372</v>
      </c>
      <c r="G8" s="263" t="s">
        <v>373</v>
      </c>
      <c r="H8" s="230" t="s">
        <v>374</v>
      </c>
      <c r="I8" s="263" t="s">
        <v>375</v>
      </c>
      <c r="J8" s="264" t="s">
        <v>382</v>
      </c>
      <c r="K8" s="166"/>
      <c r="L8" s="166"/>
      <c r="M8" s="166"/>
      <c r="N8" s="166"/>
      <c r="O8" s="166"/>
      <c r="P8" s="166"/>
      <c r="Q8" s="166"/>
      <c r="R8" s="166"/>
      <c r="S8" s="166"/>
      <c r="T8" s="166"/>
    </row>
    <row r="9" spans="1:20" ht="12.75" customHeight="1" hidden="1">
      <c r="A9" s="231" t="s">
        <v>44</v>
      </c>
      <c r="B9" s="156" t="s">
        <v>45</v>
      </c>
      <c r="C9" s="156"/>
      <c r="D9" s="156"/>
      <c r="E9" s="230"/>
      <c r="F9" s="230"/>
      <c r="G9" s="230"/>
      <c r="H9" s="230"/>
      <c r="I9" s="230"/>
      <c r="J9" s="230"/>
      <c r="K9" s="166"/>
      <c r="L9" s="166"/>
      <c r="M9" s="166"/>
      <c r="N9" s="166"/>
      <c r="O9" s="166"/>
      <c r="P9" s="166"/>
      <c r="Q9" s="166"/>
      <c r="R9" s="166"/>
      <c r="S9" s="166"/>
      <c r="T9" s="166"/>
    </row>
    <row r="10" spans="1:20" ht="15" customHeight="1" hidden="1">
      <c r="A10" s="231">
        <v>1</v>
      </c>
      <c r="B10" s="232" t="s">
        <v>193</v>
      </c>
      <c r="C10" s="230"/>
      <c r="D10" s="156"/>
      <c r="E10" s="230"/>
      <c r="F10" s="230"/>
      <c r="G10" s="230"/>
      <c r="H10" s="230"/>
      <c r="I10" s="230"/>
      <c r="J10" s="230"/>
      <c r="K10" s="166"/>
      <c r="L10" s="166"/>
      <c r="M10" s="166"/>
      <c r="N10" s="166"/>
      <c r="O10" s="166"/>
      <c r="P10" s="166"/>
      <c r="Q10" s="166"/>
      <c r="R10" s="166"/>
      <c r="S10" s="166"/>
      <c r="T10" s="166"/>
    </row>
    <row r="11" spans="1:20" ht="15" customHeight="1" hidden="1">
      <c r="A11" s="231">
        <v>2</v>
      </c>
      <c r="B11" s="232" t="s">
        <v>240</v>
      </c>
      <c r="C11" s="230"/>
      <c r="D11" s="156"/>
      <c r="E11" s="230"/>
      <c r="F11" s="230"/>
      <c r="G11" s="230"/>
      <c r="H11" s="230"/>
      <c r="I11" s="230"/>
      <c r="J11" s="230"/>
      <c r="K11" s="166"/>
      <c r="L11" s="166"/>
      <c r="M11" s="166"/>
      <c r="N11" s="166"/>
      <c r="O11" s="166"/>
      <c r="P11" s="166"/>
      <c r="Q11" s="166"/>
      <c r="R11" s="166"/>
      <c r="S11" s="166"/>
      <c r="T11" s="166"/>
    </row>
    <row r="12" spans="1:20" ht="15" customHeight="1" hidden="1">
      <c r="A12" s="231">
        <v>3</v>
      </c>
      <c r="B12" s="232" t="s">
        <v>196</v>
      </c>
      <c r="C12" s="230"/>
      <c r="D12" s="156"/>
      <c r="E12" s="230"/>
      <c r="F12" s="230"/>
      <c r="G12" s="230"/>
      <c r="H12" s="230"/>
      <c r="I12" s="230"/>
      <c r="J12" s="230"/>
      <c r="K12" s="166"/>
      <c r="L12" s="166"/>
      <c r="M12" s="166"/>
      <c r="N12" s="166"/>
      <c r="O12" s="166"/>
      <c r="P12" s="166"/>
      <c r="Q12" s="166"/>
      <c r="R12" s="166"/>
      <c r="S12" s="166"/>
      <c r="T12" s="166"/>
    </row>
    <row r="13" spans="1:20" ht="15" customHeight="1" hidden="1">
      <c r="A13" s="231">
        <v>4</v>
      </c>
      <c r="B13" s="232" t="s">
        <v>195</v>
      </c>
      <c r="C13" s="230"/>
      <c r="D13" s="156"/>
      <c r="E13" s="230"/>
      <c r="F13" s="230"/>
      <c r="G13" s="230"/>
      <c r="H13" s="230"/>
      <c r="I13" s="230"/>
      <c r="J13" s="230"/>
      <c r="K13" s="166"/>
      <c r="L13" s="166"/>
      <c r="M13" s="166"/>
      <c r="N13" s="166"/>
      <c r="O13" s="166"/>
      <c r="P13" s="166"/>
      <c r="Q13" s="166"/>
      <c r="R13" s="166"/>
      <c r="S13" s="166"/>
      <c r="T13" s="166"/>
    </row>
    <row r="14" spans="1:20" ht="15" customHeight="1" hidden="1">
      <c r="A14" s="231">
        <v>5</v>
      </c>
      <c r="B14" s="156" t="s">
        <v>201</v>
      </c>
      <c r="C14" s="230"/>
      <c r="D14" s="156"/>
      <c r="E14" s="230"/>
      <c r="F14" s="230"/>
      <c r="G14" s="230"/>
      <c r="H14" s="230"/>
      <c r="I14" s="230"/>
      <c r="J14" s="230"/>
      <c r="K14" s="166"/>
      <c r="L14" s="166"/>
      <c r="M14" s="167" t="s">
        <v>15</v>
      </c>
      <c r="N14" s="166"/>
      <c r="O14" s="166"/>
      <c r="P14" s="166"/>
      <c r="Q14" s="166"/>
      <c r="R14" s="166"/>
      <c r="S14" s="166"/>
      <c r="T14" s="166"/>
    </row>
    <row r="15" spans="1:20" ht="15" customHeight="1" hidden="1">
      <c r="A15" s="231">
        <v>6</v>
      </c>
      <c r="B15" s="232" t="s">
        <v>204</v>
      </c>
      <c r="C15" s="230"/>
      <c r="D15" s="156"/>
      <c r="E15" s="230"/>
      <c r="F15" s="230"/>
      <c r="G15" s="230"/>
      <c r="H15" s="230"/>
      <c r="I15" s="230"/>
      <c r="J15" s="230"/>
      <c r="K15" s="166"/>
      <c r="L15" s="166"/>
      <c r="M15" s="167" t="s">
        <v>28</v>
      </c>
      <c r="N15" s="166"/>
      <c r="O15" s="166"/>
      <c r="P15" s="166"/>
      <c r="Q15" s="166"/>
      <c r="R15" s="166"/>
      <c r="S15" s="166"/>
      <c r="T15" s="166"/>
    </row>
    <row r="16" spans="1:20" ht="15" customHeight="1" hidden="1">
      <c r="A16" s="231">
        <v>7</v>
      </c>
      <c r="B16" s="156"/>
      <c r="C16" s="230"/>
      <c r="D16" s="156"/>
      <c r="E16" s="230"/>
      <c r="F16" s="230"/>
      <c r="G16" s="230"/>
      <c r="H16" s="230"/>
      <c r="I16" s="230"/>
      <c r="J16" s="230"/>
      <c r="K16" s="166"/>
      <c r="L16" s="166"/>
      <c r="M16" s="167" t="s">
        <v>26</v>
      </c>
      <c r="N16" s="166"/>
      <c r="O16" s="166"/>
      <c r="P16" s="166"/>
      <c r="Q16" s="166"/>
      <c r="R16" s="166"/>
      <c r="S16" s="166"/>
      <c r="T16" s="166"/>
    </row>
    <row r="17" spans="1:20" ht="15" customHeight="1" hidden="1">
      <c r="A17" s="231">
        <v>8</v>
      </c>
      <c r="B17" s="156"/>
      <c r="C17" s="230"/>
      <c r="D17" s="156"/>
      <c r="E17" s="230"/>
      <c r="F17" s="230"/>
      <c r="G17" s="230"/>
      <c r="H17" s="230"/>
      <c r="I17" s="230"/>
      <c r="J17" s="230"/>
      <c r="K17" s="166"/>
      <c r="L17" s="166"/>
      <c r="M17" s="167" t="s">
        <v>14</v>
      </c>
      <c r="N17" s="166"/>
      <c r="O17" s="166"/>
      <c r="P17" s="166"/>
      <c r="Q17" s="166"/>
      <c r="R17" s="166"/>
      <c r="S17" s="166"/>
      <c r="T17" s="166"/>
    </row>
    <row r="18" spans="1:20" ht="15" customHeight="1" hidden="1">
      <c r="A18" s="231"/>
      <c r="B18" s="156" t="s">
        <v>197</v>
      </c>
      <c r="C18" s="230"/>
      <c r="D18" s="156"/>
      <c r="E18" s="230"/>
      <c r="F18" s="230"/>
      <c r="G18" s="230"/>
      <c r="H18" s="230"/>
      <c r="I18" s="230"/>
      <c r="J18" s="230"/>
      <c r="K18" s="166"/>
      <c r="L18" s="166"/>
      <c r="M18" s="167"/>
      <c r="N18" s="166"/>
      <c r="O18" s="166"/>
      <c r="P18" s="166"/>
      <c r="Q18" s="166"/>
      <c r="R18" s="166"/>
      <c r="S18" s="166"/>
      <c r="T18" s="166"/>
    </row>
    <row r="19" spans="1:20" ht="15" customHeight="1" hidden="1">
      <c r="A19" s="231">
        <v>9</v>
      </c>
      <c r="B19" s="232" t="s">
        <v>218</v>
      </c>
      <c r="C19" s="230"/>
      <c r="D19" s="156"/>
      <c r="E19" s="230"/>
      <c r="F19" s="230"/>
      <c r="G19" s="230"/>
      <c r="H19" s="230"/>
      <c r="I19" s="230"/>
      <c r="J19" s="230"/>
      <c r="K19" s="166"/>
      <c r="L19" s="166"/>
      <c r="M19" s="167" t="s">
        <v>27</v>
      </c>
      <c r="N19" s="166"/>
      <c r="O19" s="166"/>
      <c r="P19" s="166"/>
      <c r="Q19" s="166"/>
      <c r="R19" s="166"/>
      <c r="S19" s="166"/>
      <c r="T19" s="166"/>
    </row>
    <row r="20" spans="1:20" ht="15" customHeight="1" hidden="1">
      <c r="A20" s="231">
        <v>10</v>
      </c>
      <c r="B20" s="156" t="s">
        <v>200</v>
      </c>
      <c r="C20" s="230"/>
      <c r="D20" s="156"/>
      <c r="E20" s="230"/>
      <c r="F20" s="230"/>
      <c r="G20" s="230"/>
      <c r="H20" s="230"/>
      <c r="I20" s="230"/>
      <c r="J20" s="230"/>
      <c r="K20" s="166"/>
      <c r="L20" s="166"/>
      <c r="M20" s="167" t="s">
        <v>13</v>
      </c>
      <c r="N20" s="166"/>
      <c r="O20" s="166"/>
      <c r="P20" s="166"/>
      <c r="Q20" s="166"/>
      <c r="R20" s="166"/>
      <c r="S20" s="166"/>
      <c r="T20" s="166"/>
    </row>
    <row r="21" spans="1:20" ht="15" customHeight="1" hidden="1">
      <c r="A21" s="233">
        <v>11</v>
      </c>
      <c r="B21" s="232" t="s">
        <v>210</v>
      </c>
      <c r="C21" s="230"/>
      <c r="D21" s="156"/>
      <c r="E21" s="230"/>
      <c r="F21" s="230"/>
      <c r="G21" s="230"/>
      <c r="H21" s="230"/>
      <c r="I21" s="230"/>
      <c r="J21" s="230"/>
      <c r="K21" s="166"/>
      <c r="L21" s="166"/>
      <c r="M21" s="166"/>
      <c r="N21" s="166"/>
      <c r="O21" s="166"/>
      <c r="P21" s="166"/>
      <c r="Q21" s="166"/>
      <c r="R21" s="166"/>
      <c r="S21" s="166"/>
      <c r="T21" s="166"/>
    </row>
    <row r="22" spans="1:20" ht="15" customHeight="1" hidden="1">
      <c r="A22" s="233">
        <v>13</v>
      </c>
      <c r="B22" s="232" t="s">
        <v>198</v>
      </c>
      <c r="C22" s="230"/>
      <c r="D22" s="156"/>
      <c r="E22" s="230"/>
      <c r="F22" s="230"/>
      <c r="G22" s="230"/>
      <c r="H22" s="230"/>
      <c r="I22" s="230"/>
      <c r="J22" s="230"/>
      <c r="K22" s="166"/>
      <c r="L22" s="166"/>
      <c r="M22" s="166"/>
      <c r="N22" s="166"/>
      <c r="O22" s="166"/>
      <c r="P22" s="166"/>
      <c r="Q22" s="166"/>
      <c r="R22" s="166"/>
      <c r="S22" s="166"/>
      <c r="T22" s="166"/>
    </row>
    <row r="23" spans="1:20" ht="15" customHeight="1" hidden="1">
      <c r="A23" s="233">
        <v>14</v>
      </c>
      <c r="B23" s="232" t="s">
        <v>199</v>
      </c>
      <c r="C23" s="230"/>
      <c r="D23" s="156"/>
      <c r="E23" s="230"/>
      <c r="F23" s="230"/>
      <c r="G23" s="230"/>
      <c r="H23" s="230"/>
      <c r="I23" s="230"/>
      <c r="J23" s="230"/>
      <c r="K23" s="166"/>
      <c r="L23" s="166"/>
      <c r="M23" s="166"/>
      <c r="N23" s="166"/>
      <c r="O23" s="166"/>
      <c r="P23" s="166"/>
      <c r="Q23" s="166"/>
      <c r="R23" s="166"/>
      <c r="S23" s="166"/>
      <c r="T23" s="166"/>
    </row>
    <row r="24" spans="1:20" ht="15" customHeight="1" hidden="1">
      <c r="A24" s="233">
        <v>15</v>
      </c>
      <c r="B24" s="232" t="s">
        <v>202</v>
      </c>
      <c r="C24" s="230"/>
      <c r="D24" s="156"/>
      <c r="E24" s="230"/>
      <c r="F24" s="230"/>
      <c r="G24" s="230"/>
      <c r="H24" s="230"/>
      <c r="I24" s="230"/>
      <c r="J24" s="230"/>
      <c r="K24" s="166"/>
      <c r="L24" s="166"/>
      <c r="M24" s="166"/>
      <c r="N24" s="166"/>
      <c r="O24" s="166"/>
      <c r="P24" s="166"/>
      <c r="Q24" s="166"/>
      <c r="R24" s="166"/>
      <c r="S24" s="166"/>
      <c r="T24" s="166"/>
    </row>
    <row r="25" spans="1:20" ht="15" customHeight="1" hidden="1">
      <c r="A25" s="233">
        <v>16</v>
      </c>
      <c r="B25" s="232" t="s">
        <v>203</v>
      </c>
      <c r="C25" s="230"/>
      <c r="D25" s="156"/>
      <c r="E25" s="230"/>
      <c r="F25" s="230"/>
      <c r="G25" s="230"/>
      <c r="H25" s="230"/>
      <c r="I25" s="230"/>
      <c r="J25" s="230"/>
      <c r="K25" s="166"/>
      <c r="L25" s="166"/>
      <c r="M25" s="166"/>
      <c r="N25" s="166"/>
      <c r="O25" s="166"/>
      <c r="P25" s="166"/>
      <c r="Q25" s="166"/>
      <c r="R25" s="166"/>
      <c r="S25" s="166"/>
      <c r="T25" s="166"/>
    </row>
    <row r="26" spans="1:20" ht="30" customHeight="1" hidden="1">
      <c r="A26" s="233">
        <v>17</v>
      </c>
      <c r="B26" s="156" t="s">
        <v>205</v>
      </c>
      <c r="C26" s="230"/>
      <c r="D26" s="156"/>
      <c r="E26" s="230"/>
      <c r="F26" s="230"/>
      <c r="G26" s="230"/>
      <c r="H26" s="230"/>
      <c r="I26" s="230"/>
      <c r="J26" s="230"/>
      <c r="K26" s="166"/>
      <c r="L26" s="166"/>
      <c r="M26" s="166"/>
      <c r="N26" s="166"/>
      <c r="O26" s="166"/>
      <c r="P26" s="166"/>
      <c r="Q26" s="166"/>
      <c r="R26" s="166"/>
      <c r="S26" s="166"/>
      <c r="T26" s="166"/>
    </row>
    <row r="27" spans="1:20" ht="30" customHeight="1" hidden="1">
      <c r="A27" s="233">
        <v>18</v>
      </c>
      <c r="B27" s="232" t="s">
        <v>206</v>
      </c>
      <c r="C27" s="230"/>
      <c r="D27" s="156"/>
      <c r="E27" s="230"/>
      <c r="F27" s="230"/>
      <c r="G27" s="230"/>
      <c r="H27" s="230"/>
      <c r="I27" s="230"/>
      <c r="J27" s="230"/>
      <c r="K27" s="166"/>
      <c r="L27" s="166"/>
      <c r="M27" s="166"/>
      <c r="N27" s="166"/>
      <c r="O27" s="166"/>
      <c r="P27" s="166"/>
      <c r="Q27" s="166"/>
      <c r="R27" s="166"/>
      <c r="S27" s="166"/>
      <c r="T27" s="166"/>
    </row>
    <row r="28" spans="1:20" ht="15" customHeight="1" hidden="1">
      <c r="A28" s="233">
        <v>19</v>
      </c>
      <c r="B28" s="232" t="s">
        <v>207</v>
      </c>
      <c r="C28" s="230"/>
      <c r="D28" s="156"/>
      <c r="E28" s="230"/>
      <c r="F28" s="230"/>
      <c r="G28" s="230"/>
      <c r="H28" s="230"/>
      <c r="I28" s="230"/>
      <c r="J28" s="230"/>
      <c r="K28" s="166"/>
      <c r="L28" s="166"/>
      <c r="M28" s="166"/>
      <c r="N28" s="166"/>
      <c r="O28" s="166"/>
      <c r="P28" s="166"/>
      <c r="Q28" s="166"/>
      <c r="R28" s="166"/>
      <c r="S28" s="166"/>
      <c r="T28" s="166"/>
    </row>
    <row r="29" spans="1:20" ht="15" customHeight="1" hidden="1">
      <c r="A29" s="233">
        <v>20</v>
      </c>
      <c r="B29" s="232" t="s">
        <v>208</v>
      </c>
      <c r="C29" s="230"/>
      <c r="D29" s="156"/>
      <c r="E29" s="230"/>
      <c r="F29" s="230"/>
      <c r="G29" s="230"/>
      <c r="H29" s="230"/>
      <c r="I29" s="230"/>
      <c r="J29" s="230"/>
      <c r="K29" s="166"/>
      <c r="L29" s="166"/>
      <c r="M29" s="166"/>
      <c r="N29" s="166"/>
      <c r="O29" s="166"/>
      <c r="P29" s="166"/>
      <c r="Q29" s="166"/>
      <c r="R29" s="166"/>
      <c r="S29" s="166"/>
      <c r="T29" s="166"/>
    </row>
    <row r="30" spans="1:20" ht="15" customHeight="1" hidden="1">
      <c r="A30" s="233">
        <v>21</v>
      </c>
      <c r="B30" s="232" t="s">
        <v>209</v>
      </c>
      <c r="C30" s="230"/>
      <c r="D30" s="156"/>
      <c r="E30" s="230"/>
      <c r="F30" s="230"/>
      <c r="G30" s="230"/>
      <c r="H30" s="230"/>
      <c r="I30" s="230"/>
      <c r="J30" s="230"/>
      <c r="K30" s="166"/>
      <c r="L30" s="166"/>
      <c r="M30" s="166"/>
      <c r="N30" s="166"/>
      <c r="O30" s="166"/>
      <c r="P30" s="166"/>
      <c r="Q30" s="166"/>
      <c r="R30" s="166"/>
      <c r="S30" s="166"/>
      <c r="T30" s="166"/>
    </row>
    <row r="31" spans="1:20" ht="15" customHeight="1" hidden="1">
      <c r="A31" s="233">
        <v>22</v>
      </c>
      <c r="B31" s="232" t="s">
        <v>211</v>
      </c>
      <c r="C31" s="230"/>
      <c r="D31" s="156"/>
      <c r="E31" s="230"/>
      <c r="F31" s="230"/>
      <c r="G31" s="230"/>
      <c r="H31" s="230"/>
      <c r="I31" s="230"/>
      <c r="J31" s="230"/>
      <c r="K31" s="166"/>
      <c r="L31" s="166"/>
      <c r="M31" s="166"/>
      <c r="N31" s="166"/>
      <c r="O31" s="166"/>
      <c r="P31" s="166"/>
      <c r="Q31" s="166"/>
      <c r="R31" s="166"/>
      <c r="S31" s="166"/>
      <c r="T31" s="166"/>
    </row>
    <row r="32" spans="1:20" ht="15" customHeight="1" hidden="1">
      <c r="A32" s="233">
        <v>23</v>
      </c>
      <c r="B32" s="232" t="s">
        <v>212</v>
      </c>
      <c r="C32" s="230"/>
      <c r="D32" s="156"/>
      <c r="E32" s="230"/>
      <c r="F32" s="230"/>
      <c r="G32" s="230"/>
      <c r="H32" s="230"/>
      <c r="I32" s="230"/>
      <c r="J32" s="230"/>
      <c r="K32" s="166"/>
      <c r="L32" s="166"/>
      <c r="M32" s="166"/>
      <c r="N32" s="166"/>
      <c r="O32" s="166"/>
      <c r="P32" s="166"/>
      <c r="Q32" s="166"/>
      <c r="R32" s="166"/>
      <c r="S32" s="166"/>
      <c r="T32" s="166"/>
    </row>
    <row r="33" spans="1:20" ht="30" customHeight="1" hidden="1">
      <c r="A33" s="233">
        <v>24</v>
      </c>
      <c r="B33" s="232" t="s">
        <v>241</v>
      </c>
      <c r="C33" s="230"/>
      <c r="D33" s="156"/>
      <c r="E33" s="230"/>
      <c r="F33" s="230"/>
      <c r="G33" s="230"/>
      <c r="H33" s="230"/>
      <c r="I33" s="230"/>
      <c r="J33" s="230"/>
      <c r="K33" s="166"/>
      <c r="L33" s="166"/>
      <c r="M33" s="166"/>
      <c r="N33" s="166"/>
      <c r="O33" s="166"/>
      <c r="P33" s="166"/>
      <c r="Q33" s="166"/>
      <c r="R33" s="166"/>
      <c r="S33" s="166"/>
      <c r="T33" s="166"/>
    </row>
    <row r="34" spans="1:20" ht="15" customHeight="1" hidden="1">
      <c r="A34" s="233">
        <v>25</v>
      </c>
      <c r="B34" s="232" t="s">
        <v>213</v>
      </c>
      <c r="C34" s="230"/>
      <c r="D34" s="156"/>
      <c r="E34" s="230"/>
      <c r="F34" s="230"/>
      <c r="G34" s="230"/>
      <c r="H34" s="230"/>
      <c r="I34" s="230"/>
      <c r="J34" s="230"/>
      <c r="K34" s="166"/>
      <c r="L34" s="166"/>
      <c r="M34" s="166"/>
      <c r="N34" s="166"/>
      <c r="O34" s="166"/>
      <c r="P34" s="166"/>
      <c r="Q34" s="166"/>
      <c r="R34" s="166"/>
      <c r="S34" s="166"/>
      <c r="T34" s="166"/>
    </row>
    <row r="35" spans="1:20" ht="30" customHeight="1" hidden="1">
      <c r="A35" s="233">
        <v>26</v>
      </c>
      <c r="B35" s="232" t="s">
        <v>214</v>
      </c>
      <c r="C35" s="230"/>
      <c r="D35" s="156"/>
      <c r="E35" s="230"/>
      <c r="F35" s="230"/>
      <c r="G35" s="230"/>
      <c r="H35" s="230"/>
      <c r="I35" s="230"/>
      <c r="J35" s="230"/>
      <c r="K35" s="166"/>
      <c r="L35" s="166"/>
      <c r="M35" s="166"/>
      <c r="N35" s="166"/>
      <c r="O35" s="166"/>
      <c r="P35" s="166"/>
      <c r="Q35" s="166"/>
      <c r="R35" s="166"/>
      <c r="S35" s="166"/>
      <c r="T35" s="166"/>
    </row>
    <row r="36" spans="1:20" ht="15" customHeight="1" hidden="1">
      <c r="A36" s="233">
        <v>27</v>
      </c>
      <c r="B36" s="232" t="s">
        <v>215</v>
      </c>
      <c r="C36" s="230"/>
      <c r="D36" s="156"/>
      <c r="E36" s="230"/>
      <c r="F36" s="230"/>
      <c r="G36" s="230"/>
      <c r="H36" s="230"/>
      <c r="I36" s="230"/>
      <c r="J36" s="230"/>
      <c r="K36" s="166"/>
      <c r="L36" s="166"/>
      <c r="M36" s="166"/>
      <c r="N36" s="166"/>
      <c r="O36" s="166"/>
      <c r="P36" s="166"/>
      <c r="Q36" s="166"/>
      <c r="R36" s="166"/>
      <c r="S36" s="166"/>
      <c r="T36" s="166"/>
    </row>
    <row r="37" spans="1:20" ht="45" customHeight="1" hidden="1">
      <c r="A37" s="233">
        <v>28</v>
      </c>
      <c r="B37" s="232" t="s">
        <v>216</v>
      </c>
      <c r="C37" s="230"/>
      <c r="D37" s="156"/>
      <c r="E37" s="230"/>
      <c r="F37" s="230"/>
      <c r="G37" s="230"/>
      <c r="H37" s="230"/>
      <c r="I37" s="230"/>
      <c r="J37" s="230"/>
      <c r="K37" s="166"/>
      <c r="L37" s="166"/>
      <c r="M37" s="166"/>
      <c r="N37" s="166"/>
      <c r="O37" s="166"/>
      <c r="P37" s="166"/>
      <c r="Q37" s="166"/>
      <c r="R37" s="166"/>
      <c r="S37" s="166"/>
      <c r="T37" s="166"/>
    </row>
    <row r="38" spans="1:20" ht="15" customHeight="1" hidden="1">
      <c r="A38" s="233">
        <v>29</v>
      </c>
      <c r="B38" s="232" t="s">
        <v>217</v>
      </c>
      <c r="C38" s="230"/>
      <c r="D38" s="156"/>
      <c r="E38" s="230"/>
      <c r="F38" s="230"/>
      <c r="G38" s="230"/>
      <c r="H38" s="230"/>
      <c r="I38" s="230"/>
      <c r="J38" s="230"/>
      <c r="K38" s="166"/>
      <c r="L38" s="166"/>
      <c r="M38" s="166"/>
      <c r="N38" s="166"/>
      <c r="O38" s="166"/>
      <c r="P38" s="166"/>
      <c r="Q38" s="166"/>
      <c r="R38" s="166"/>
      <c r="S38" s="166"/>
      <c r="T38" s="166"/>
    </row>
    <row r="39" spans="1:20" ht="15" customHeight="1" hidden="1">
      <c r="A39" s="233"/>
      <c r="B39" s="232"/>
      <c r="C39" s="230"/>
      <c r="D39" s="156"/>
      <c r="E39" s="230"/>
      <c r="F39" s="230"/>
      <c r="G39" s="230"/>
      <c r="H39" s="230"/>
      <c r="I39" s="230"/>
      <c r="J39" s="230"/>
      <c r="K39" s="166"/>
      <c r="L39" s="166"/>
      <c r="M39" s="166"/>
      <c r="N39" s="166"/>
      <c r="O39" s="166"/>
      <c r="P39" s="166"/>
      <c r="Q39" s="166"/>
      <c r="R39" s="166"/>
      <c r="S39" s="166"/>
      <c r="T39" s="166"/>
    </row>
    <row r="40" spans="1:20" s="182" customFormat="1" ht="34.5">
      <c r="A40" s="234"/>
      <c r="B40" s="235" t="s">
        <v>379</v>
      </c>
      <c r="C40" s="236"/>
      <c r="D40" s="237"/>
      <c r="E40" s="236"/>
      <c r="F40" s="236"/>
      <c r="G40" s="236"/>
      <c r="H40" s="236"/>
      <c r="I40" s="236"/>
      <c r="J40" s="236"/>
      <c r="K40" s="166"/>
      <c r="L40" s="166"/>
      <c r="M40" s="166"/>
      <c r="N40" s="166"/>
      <c r="O40" s="166"/>
      <c r="P40" s="166"/>
      <c r="Q40" s="166"/>
      <c r="R40" s="166"/>
      <c r="S40" s="166"/>
      <c r="T40" s="166"/>
    </row>
    <row r="41" spans="1:20" ht="129" customHeight="1">
      <c r="A41" s="238">
        <v>1</v>
      </c>
      <c r="B41" s="239" t="s">
        <v>305</v>
      </c>
      <c r="C41" s="240"/>
      <c r="D41" s="241" t="s">
        <v>252</v>
      </c>
      <c r="E41" s="156" t="s">
        <v>337</v>
      </c>
      <c r="F41" s="156" t="s">
        <v>339</v>
      </c>
      <c r="G41" s="156" t="s">
        <v>351</v>
      </c>
      <c r="H41" s="156" t="s">
        <v>311</v>
      </c>
      <c r="I41" s="156" t="s">
        <v>324</v>
      </c>
      <c r="J41" s="241" t="s">
        <v>337</v>
      </c>
      <c r="K41" s="166"/>
      <c r="L41" s="166"/>
      <c r="M41" s="166"/>
      <c r="N41" s="166"/>
      <c r="O41" s="166"/>
      <c r="P41" s="166"/>
      <c r="Q41" s="166"/>
      <c r="R41" s="166"/>
      <c r="S41" s="166"/>
      <c r="T41" s="166"/>
    </row>
    <row r="42" spans="1:20" ht="278.25">
      <c r="A42" s="238">
        <v>2</v>
      </c>
      <c r="B42" s="239" t="s">
        <v>238</v>
      </c>
      <c r="C42" s="240"/>
      <c r="D42" s="241" t="s">
        <v>364</v>
      </c>
      <c r="E42" s="242" t="s">
        <v>365</v>
      </c>
      <c r="F42" s="243" t="s">
        <v>339</v>
      </c>
      <c r="G42" s="243" t="s">
        <v>344</v>
      </c>
      <c r="H42" s="156"/>
      <c r="I42" s="156" t="s">
        <v>297</v>
      </c>
      <c r="J42" s="260" t="s">
        <v>384</v>
      </c>
      <c r="K42" s="166"/>
      <c r="L42" s="166"/>
      <c r="M42" s="166"/>
      <c r="N42" s="166"/>
      <c r="O42" s="166"/>
      <c r="P42" s="166"/>
      <c r="Q42" s="166"/>
      <c r="R42" s="166"/>
      <c r="S42" s="166"/>
      <c r="T42" s="166"/>
    </row>
    <row r="43" spans="1:20" s="182" customFormat="1" ht="34.5">
      <c r="A43" s="238">
        <v>3</v>
      </c>
      <c r="B43" s="239" t="s">
        <v>273</v>
      </c>
      <c r="C43" s="240"/>
      <c r="D43" s="241" t="s">
        <v>274</v>
      </c>
      <c r="E43" s="156" t="s">
        <v>283</v>
      </c>
      <c r="F43" s="244" t="s">
        <v>297</v>
      </c>
      <c r="G43" s="244" t="s">
        <v>297</v>
      </c>
      <c r="H43" s="156" t="s">
        <v>377</v>
      </c>
      <c r="I43" s="156" t="s">
        <v>360</v>
      </c>
      <c r="J43" s="241" t="s">
        <v>283</v>
      </c>
      <c r="K43" s="166"/>
      <c r="L43" s="166"/>
      <c r="M43" s="166"/>
      <c r="N43" s="166"/>
      <c r="O43" s="166"/>
      <c r="P43" s="166"/>
      <c r="Q43" s="166"/>
      <c r="R43" s="166"/>
      <c r="S43" s="166"/>
      <c r="T43" s="166"/>
    </row>
    <row r="44" spans="1:20" s="182" customFormat="1" ht="191.25">
      <c r="A44" s="238">
        <v>4</v>
      </c>
      <c r="B44" s="239" t="s">
        <v>276</v>
      </c>
      <c r="C44" s="240"/>
      <c r="D44" s="241" t="s">
        <v>275</v>
      </c>
      <c r="E44" s="241" t="s">
        <v>385</v>
      </c>
      <c r="F44" s="244" t="s">
        <v>297</v>
      </c>
      <c r="G44" s="244" t="s">
        <v>297</v>
      </c>
      <c r="H44" s="156"/>
      <c r="I44" s="156" t="s">
        <v>325</v>
      </c>
      <c r="J44" s="241" t="s">
        <v>385</v>
      </c>
      <c r="K44" s="166"/>
      <c r="L44" s="166"/>
      <c r="M44" s="166"/>
      <c r="N44" s="166"/>
      <c r="O44" s="166"/>
      <c r="P44" s="166"/>
      <c r="Q44" s="166"/>
      <c r="R44" s="166"/>
      <c r="S44" s="166"/>
      <c r="T44" s="166"/>
    </row>
    <row r="45" spans="1:20" ht="156">
      <c r="A45" s="238">
        <v>5</v>
      </c>
      <c r="B45" s="239" t="s">
        <v>220</v>
      </c>
      <c r="C45" s="240"/>
      <c r="D45" s="241" t="s">
        <v>250</v>
      </c>
      <c r="E45" s="156" t="s">
        <v>283</v>
      </c>
      <c r="F45" s="156" t="s">
        <v>284</v>
      </c>
      <c r="G45" s="156" t="s">
        <v>347</v>
      </c>
      <c r="H45" s="156"/>
      <c r="I45" s="156" t="s">
        <v>359</v>
      </c>
      <c r="J45" s="241" t="s">
        <v>283</v>
      </c>
      <c r="K45" s="166"/>
      <c r="L45" s="166"/>
      <c r="M45" s="166"/>
      <c r="N45" s="166"/>
      <c r="O45" s="166"/>
      <c r="P45" s="166"/>
      <c r="Q45" s="166"/>
      <c r="R45" s="166"/>
      <c r="S45" s="166"/>
      <c r="T45" s="166"/>
    </row>
    <row r="46" spans="1:20" s="179" customFormat="1" ht="34.5">
      <c r="A46" s="245">
        <v>6</v>
      </c>
      <c r="B46" s="246" t="s">
        <v>249</v>
      </c>
      <c r="C46" s="240"/>
      <c r="D46" s="241" t="s">
        <v>251</v>
      </c>
      <c r="E46" s="156" t="s">
        <v>283</v>
      </c>
      <c r="F46" s="241" t="s">
        <v>285</v>
      </c>
      <c r="G46" s="241" t="s">
        <v>345</v>
      </c>
      <c r="H46" s="247"/>
      <c r="I46" s="247" t="s">
        <v>283</v>
      </c>
      <c r="J46" s="241" t="s">
        <v>283</v>
      </c>
      <c r="K46" s="180"/>
      <c r="L46" s="180"/>
      <c r="M46" s="180"/>
      <c r="N46" s="180"/>
      <c r="O46" s="180"/>
      <c r="P46" s="180"/>
      <c r="Q46" s="180"/>
      <c r="R46" s="180"/>
      <c r="S46" s="180"/>
      <c r="T46" s="180"/>
    </row>
    <row r="47" spans="1:20" ht="156">
      <c r="A47" s="238">
        <v>7</v>
      </c>
      <c r="B47" s="239" t="s">
        <v>221</v>
      </c>
      <c r="C47" s="240"/>
      <c r="D47" s="241" t="s">
        <v>253</v>
      </c>
      <c r="E47" s="156" t="s">
        <v>283</v>
      </c>
      <c r="F47" s="156" t="s">
        <v>348</v>
      </c>
      <c r="G47" s="156" t="s">
        <v>343</v>
      </c>
      <c r="H47" s="156"/>
      <c r="I47" s="156" t="s">
        <v>326</v>
      </c>
      <c r="J47" s="241" t="s">
        <v>283</v>
      </c>
      <c r="K47" s="166"/>
      <c r="L47" s="166"/>
      <c r="M47" s="166"/>
      <c r="N47" s="166"/>
      <c r="O47" s="166"/>
      <c r="P47" s="166"/>
      <c r="Q47" s="166"/>
      <c r="R47" s="166"/>
      <c r="S47" s="166"/>
      <c r="T47" s="166"/>
    </row>
    <row r="48" spans="1:20" s="200" customFormat="1" ht="34.5" hidden="1">
      <c r="A48" s="248" t="s">
        <v>357</v>
      </c>
      <c r="B48" s="249" t="s">
        <v>358</v>
      </c>
      <c r="C48" s="240"/>
      <c r="D48" s="241"/>
      <c r="E48" s="156"/>
      <c r="F48" s="156"/>
      <c r="G48" s="156"/>
      <c r="H48" s="156"/>
      <c r="I48" s="156"/>
      <c r="J48" s="241"/>
      <c r="K48" s="166"/>
      <c r="L48" s="166"/>
      <c r="M48" s="166"/>
      <c r="N48" s="166"/>
      <c r="O48" s="166"/>
      <c r="P48" s="166"/>
      <c r="Q48" s="166"/>
      <c r="R48" s="166"/>
      <c r="S48" s="166"/>
      <c r="T48" s="166"/>
    </row>
    <row r="49" spans="1:20" ht="225.75">
      <c r="A49" s="238">
        <v>8</v>
      </c>
      <c r="B49" s="239" t="s">
        <v>254</v>
      </c>
      <c r="C49" s="240"/>
      <c r="D49" s="241" t="s">
        <v>255</v>
      </c>
      <c r="E49" s="156" t="s">
        <v>336</v>
      </c>
      <c r="F49" s="156" t="s">
        <v>287</v>
      </c>
      <c r="G49" s="156" t="s">
        <v>342</v>
      </c>
      <c r="H49" s="156"/>
      <c r="I49" s="156" t="s">
        <v>352</v>
      </c>
      <c r="J49" s="241" t="s">
        <v>336</v>
      </c>
      <c r="K49" s="166"/>
      <c r="L49" s="166"/>
      <c r="M49" s="166"/>
      <c r="N49" s="166"/>
      <c r="O49" s="166"/>
      <c r="P49" s="166"/>
      <c r="Q49" s="166"/>
      <c r="R49" s="166"/>
      <c r="S49" s="166"/>
      <c r="T49" s="166"/>
    </row>
    <row r="50" spans="1:20" ht="104.25">
      <c r="A50" s="238">
        <v>9</v>
      </c>
      <c r="B50" s="239" t="s">
        <v>378</v>
      </c>
      <c r="C50" s="240"/>
      <c r="D50" s="241" t="s">
        <v>387</v>
      </c>
      <c r="E50" s="241" t="s">
        <v>366</v>
      </c>
      <c r="F50" s="156" t="s">
        <v>356</v>
      </c>
      <c r="G50" s="156" t="s">
        <v>356</v>
      </c>
      <c r="H50" s="156"/>
      <c r="I50" s="156" t="s">
        <v>327</v>
      </c>
      <c r="J50" s="241" t="s">
        <v>366</v>
      </c>
      <c r="K50" s="166"/>
      <c r="L50" s="166"/>
      <c r="M50" s="166"/>
      <c r="N50" s="166"/>
      <c r="O50" s="166"/>
      <c r="P50" s="166"/>
      <c r="Q50" s="166"/>
      <c r="R50" s="166"/>
      <c r="S50" s="166"/>
      <c r="T50" s="166"/>
    </row>
    <row r="51" spans="1:20" s="189" customFormat="1" ht="51.75">
      <c r="A51" s="250"/>
      <c r="B51" s="251" t="s">
        <v>367</v>
      </c>
      <c r="C51" s="236"/>
      <c r="D51" s="252"/>
      <c r="E51" s="237"/>
      <c r="F51" s="237"/>
      <c r="G51" s="237"/>
      <c r="H51" s="237"/>
      <c r="I51" s="237"/>
      <c r="J51" s="261"/>
      <c r="K51" s="188"/>
      <c r="L51" s="188"/>
      <c r="M51" s="188"/>
      <c r="N51" s="188"/>
      <c r="O51" s="188"/>
      <c r="P51" s="188"/>
      <c r="Q51" s="188"/>
      <c r="R51" s="188"/>
      <c r="S51" s="188"/>
      <c r="T51" s="188"/>
    </row>
    <row r="52" spans="1:20" ht="34.5">
      <c r="A52" s="238">
        <v>10</v>
      </c>
      <c r="B52" s="239" t="s">
        <v>222</v>
      </c>
      <c r="C52" s="240"/>
      <c r="D52" s="241" t="s">
        <v>226</v>
      </c>
      <c r="E52" s="156" t="s">
        <v>283</v>
      </c>
      <c r="F52" s="241" t="s">
        <v>283</v>
      </c>
      <c r="G52" s="241" t="s">
        <v>283</v>
      </c>
      <c r="H52" s="156" t="s">
        <v>297</v>
      </c>
      <c r="I52" s="156" t="s">
        <v>328</v>
      </c>
      <c r="J52" s="241" t="s">
        <v>283</v>
      </c>
      <c r="K52" s="166"/>
      <c r="L52" s="166"/>
      <c r="M52" s="166"/>
      <c r="N52" s="166"/>
      <c r="O52" s="166"/>
      <c r="P52" s="166"/>
      <c r="Q52" s="166"/>
      <c r="R52" s="166"/>
      <c r="S52" s="166"/>
      <c r="T52" s="166"/>
    </row>
    <row r="53" spans="1:20" ht="121.5">
      <c r="A53" s="238">
        <v>11</v>
      </c>
      <c r="B53" s="239" t="s">
        <v>230</v>
      </c>
      <c r="C53" s="240"/>
      <c r="D53" s="241" t="s">
        <v>239</v>
      </c>
      <c r="E53" s="156" t="s">
        <v>283</v>
      </c>
      <c r="F53" s="156" t="s">
        <v>283</v>
      </c>
      <c r="G53" s="156" t="s">
        <v>283</v>
      </c>
      <c r="H53" s="156" t="s">
        <v>297</v>
      </c>
      <c r="I53" s="156" t="s">
        <v>328</v>
      </c>
      <c r="J53" s="241" t="s">
        <v>283</v>
      </c>
      <c r="K53" s="166"/>
      <c r="L53" s="166"/>
      <c r="M53" s="166"/>
      <c r="N53" s="166"/>
      <c r="O53" s="166"/>
      <c r="P53" s="166"/>
      <c r="Q53" s="166"/>
      <c r="R53" s="166"/>
      <c r="S53" s="166"/>
      <c r="T53" s="166"/>
    </row>
    <row r="54" spans="1:20" s="178" customFormat="1" ht="178.5" customHeight="1">
      <c r="A54" s="238">
        <v>12</v>
      </c>
      <c r="B54" s="239" t="s">
        <v>262</v>
      </c>
      <c r="C54" s="240"/>
      <c r="D54" s="241" t="s">
        <v>307</v>
      </c>
      <c r="E54" s="241" t="s">
        <v>386</v>
      </c>
      <c r="F54" s="241" t="s">
        <v>344</v>
      </c>
      <c r="G54" s="241" t="s">
        <v>344</v>
      </c>
      <c r="H54" s="156"/>
      <c r="I54" s="156" t="s">
        <v>328</v>
      </c>
      <c r="J54" s="241" t="s">
        <v>386</v>
      </c>
      <c r="K54" s="166"/>
      <c r="L54" s="166"/>
      <c r="M54" s="166"/>
      <c r="N54" s="166"/>
      <c r="O54" s="166"/>
      <c r="P54" s="166"/>
      <c r="Q54" s="166"/>
      <c r="R54" s="166"/>
      <c r="S54" s="166"/>
      <c r="T54" s="166"/>
    </row>
    <row r="55" spans="1:20" s="178" customFormat="1" ht="34.5">
      <c r="A55" s="238">
        <v>13</v>
      </c>
      <c r="B55" s="239" t="s">
        <v>263</v>
      </c>
      <c r="C55" s="240"/>
      <c r="D55" s="241" t="s">
        <v>264</v>
      </c>
      <c r="E55" s="156" t="s">
        <v>283</v>
      </c>
      <c r="F55" s="156" t="s">
        <v>283</v>
      </c>
      <c r="G55" s="156" t="s">
        <v>283</v>
      </c>
      <c r="H55" s="156"/>
      <c r="I55" s="156" t="s">
        <v>328</v>
      </c>
      <c r="J55" s="241" t="s">
        <v>283</v>
      </c>
      <c r="K55" s="166"/>
      <c r="L55" s="166"/>
      <c r="M55" s="166"/>
      <c r="N55" s="166"/>
      <c r="O55" s="166"/>
      <c r="P55" s="166"/>
      <c r="Q55" s="166"/>
      <c r="R55" s="166"/>
      <c r="S55" s="166"/>
      <c r="T55" s="166"/>
    </row>
    <row r="56" spans="1:20" ht="87">
      <c r="A56" s="238">
        <v>14</v>
      </c>
      <c r="B56" s="239" t="s">
        <v>229</v>
      </c>
      <c r="C56" s="240"/>
      <c r="D56" s="241" t="s">
        <v>258</v>
      </c>
      <c r="E56" s="156" t="s">
        <v>283</v>
      </c>
      <c r="F56" s="156" t="s">
        <v>283</v>
      </c>
      <c r="G56" s="156" t="s">
        <v>283</v>
      </c>
      <c r="H56" s="156"/>
      <c r="I56" s="156" t="s">
        <v>328</v>
      </c>
      <c r="J56" s="241" t="s">
        <v>283</v>
      </c>
      <c r="K56" s="166"/>
      <c r="L56" s="166"/>
      <c r="M56" s="166"/>
      <c r="N56" s="166"/>
      <c r="O56" s="166"/>
      <c r="P56" s="166"/>
      <c r="Q56" s="166"/>
      <c r="R56" s="166"/>
      <c r="S56" s="166"/>
      <c r="T56" s="166"/>
    </row>
    <row r="57" spans="1:20" ht="225.75">
      <c r="A57" s="238">
        <v>15</v>
      </c>
      <c r="B57" s="239" t="s">
        <v>232</v>
      </c>
      <c r="C57" s="240"/>
      <c r="D57" s="241" t="s">
        <v>225</v>
      </c>
      <c r="E57" s="241" t="s">
        <v>381</v>
      </c>
      <c r="F57" s="241" t="s">
        <v>344</v>
      </c>
      <c r="G57" s="241" t="s">
        <v>344</v>
      </c>
      <c r="H57" s="156"/>
      <c r="I57" s="156" t="s">
        <v>328</v>
      </c>
      <c r="J57" s="241" t="s">
        <v>381</v>
      </c>
      <c r="K57" s="166"/>
      <c r="L57" s="166"/>
      <c r="M57" s="166"/>
      <c r="N57" s="166"/>
      <c r="O57" s="166"/>
      <c r="P57" s="166"/>
      <c r="Q57" s="166"/>
      <c r="R57" s="166"/>
      <c r="S57" s="166"/>
      <c r="T57" s="166"/>
    </row>
    <row r="58" spans="1:20" ht="51.75">
      <c r="A58" s="238">
        <v>16</v>
      </c>
      <c r="B58" s="239" t="s">
        <v>266</v>
      </c>
      <c r="C58" s="240"/>
      <c r="D58" s="241" t="s">
        <v>260</v>
      </c>
      <c r="E58" s="156" t="s">
        <v>283</v>
      </c>
      <c r="F58" s="156" t="s">
        <v>283</v>
      </c>
      <c r="G58" s="156" t="s">
        <v>283</v>
      </c>
      <c r="H58" s="156"/>
      <c r="I58" s="156" t="s">
        <v>328</v>
      </c>
      <c r="J58" s="241" t="s">
        <v>283</v>
      </c>
      <c r="K58" s="166"/>
      <c r="L58" s="166"/>
      <c r="M58" s="166"/>
      <c r="N58" s="166"/>
      <c r="O58" s="166"/>
      <c r="P58" s="166"/>
      <c r="Q58" s="166"/>
      <c r="R58" s="166"/>
      <c r="S58" s="166"/>
      <c r="T58" s="166"/>
    </row>
    <row r="59" spans="1:20" ht="34.5">
      <c r="A59" s="238">
        <v>17</v>
      </c>
      <c r="B59" s="239" t="s">
        <v>233</v>
      </c>
      <c r="C59" s="240"/>
      <c r="D59" s="241" t="s">
        <v>231</v>
      </c>
      <c r="E59" s="156" t="s">
        <v>283</v>
      </c>
      <c r="F59" s="156" t="s">
        <v>283</v>
      </c>
      <c r="G59" s="156" t="s">
        <v>283</v>
      </c>
      <c r="H59" s="156"/>
      <c r="I59" s="156" t="s">
        <v>328</v>
      </c>
      <c r="J59" s="241" t="s">
        <v>283</v>
      </c>
      <c r="K59" s="166"/>
      <c r="L59" s="166"/>
      <c r="M59" s="166"/>
      <c r="N59" s="166"/>
      <c r="O59" s="166"/>
      <c r="P59" s="166"/>
      <c r="Q59" s="166"/>
      <c r="R59" s="166"/>
      <c r="S59" s="166"/>
      <c r="T59" s="166"/>
    </row>
    <row r="60" spans="1:20" ht="69">
      <c r="A60" s="238">
        <v>18</v>
      </c>
      <c r="B60" s="239" t="s">
        <v>228</v>
      </c>
      <c r="C60" s="240"/>
      <c r="D60" s="241" t="s">
        <v>259</v>
      </c>
      <c r="E60" s="156" t="s">
        <v>283</v>
      </c>
      <c r="F60" s="156" t="s">
        <v>283</v>
      </c>
      <c r="G60" s="156" t="s">
        <v>283</v>
      </c>
      <c r="H60" s="156"/>
      <c r="I60" s="156" t="s">
        <v>328</v>
      </c>
      <c r="J60" s="241" t="s">
        <v>283</v>
      </c>
      <c r="K60" s="166"/>
      <c r="L60" s="166"/>
      <c r="M60" s="166"/>
      <c r="N60" s="166"/>
      <c r="O60" s="166"/>
      <c r="P60" s="166"/>
      <c r="Q60" s="166"/>
      <c r="R60" s="166"/>
      <c r="S60" s="166"/>
      <c r="T60" s="166"/>
    </row>
    <row r="61" spans="1:20" ht="34.5">
      <c r="A61" s="238">
        <v>19</v>
      </c>
      <c r="B61" s="246" t="s">
        <v>271</v>
      </c>
      <c r="C61" s="240"/>
      <c r="D61" s="241" t="s">
        <v>247</v>
      </c>
      <c r="E61" s="156" t="s">
        <v>283</v>
      </c>
      <c r="F61" s="156" t="s">
        <v>283</v>
      </c>
      <c r="G61" s="156" t="s">
        <v>283</v>
      </c>
      <c r="H61" s="156"/>
      <c r="I61" s="156" t="s">
        <v>328</v>
      </c>
      <c r="J61" s="241" t="s">
        <v>283</v>
      </c>
      <c r="K61" s="166"/>
      <c r="L61" s="166"/>
      <c r="M61" s="166"/>
      <c r="N61" s="166"/>
      <c r="O61" s="166"/>
      <c r="P61" s="166"/>
      <c r="Q61" s="166"/>
      <c r="R61" s="166"/>
      <c r="S61" s="166"/>
      <c r="T61" s="166"/>
    </row>
    <row r="62" spans="1:20" ht="34.5">
      <c r="A62" s="238">
        <v>20</v>
      </c>
      <c r="B62" s="239" t="s">
        <v>246</v>
      </c>
      <c r="C62" s="240"/>
      <c r="D62" s="241" t="s">
        <v>261</v>
      </c>
      <c r="E62" s="156" t="s">
        <v>283</v>
      </c>
      <c r="F62" s="156" t="s">
        <v>283</v>
      </c>
      <c r="G62" s="156" t="s">
        <v>283</v>
      </c>
      <c r="H62" s="156"/>
      <c r="I62" s="156" t="s">
        <v>328</v>
      </c>
      <c r="J62" s="241" t="s">
        <v>283</v>
      </c>
      <c r="K62" s="166"/>
      <c r="L62" s="166"/>
      <c r="M62" s="166"/>
      <c r="N62" s="166"/>
      <c r="O62" s="166"/>
      <c r="P62" s="166"/>
      <c r="Q62" s="166"/>
      <c r="R62" s="166"/>
      <c r="S62" s="166"/>
      <c r="T62" s="166"/>
    </row>
    <row r="63" spans="1:20" s="178" customFormat="1" ht="51.75">
      <c r="A63" s="238">
        <v>21</v>
      </c>
      <c r="B63" s="246" t="s">
        <v>267</v>
      </c>
      <c r="C63" s="240"/>
      <c r="D63" s="241" t="s">
        <v>309</v>
      </c>
      <c r="E63" s="253" t="s">
        <v>354</v>
      </c>
      <c r="F63" s="241" t="s">
        <v>344</v>
      </c>
      <c r="G63" s="241" t="s">
        <v>344</v>
      </c>
      <c r="H63" s="156" t="s">
        <v>340</v>
      </c>
      <c r="I63" s="156" t="s">
        <v>328</v>
      </c>
      <c r="J63" s="262" t="s">
        <v>354</v>
      </c>
      <c r="K63" s="166"/>
      <c r="L63" s="166"/>
      <c r="M63" s="166"/>
      <c r="N63" s="166"/>
      <c r="O63" s="166"/>
      <c r="P63" s="166"/>
      <c r="Q63" s="166"/>
      <c r="R63" s="166"/>
      <c r="S63" s="166"/>
      <c r="T63" s="166"/>
    </row>
    <row r="64" spans="1:20" ht="69">
      <c r="A64" s="238">
        <v>22</v>
      </c>
      <c r="B64" s="239" t="s">
        <v>338</v>
      </c>
      <c r="C64" s="240"/>
      <c r="D64" s="241" t="s">
        <v>309</v>
      </c>
      <c r="E64" s="241" t="s">
        <v>355</v>
      </c>
      <c r="F64" s="241" t="s">
        <v>344</v>
      </c>
      <c r="G64" s="241" t="s">
        <v>344</v>
      </c>
      <c r="H64" s="156" t="s">
        <v>296</v>
      </c>
      <c r="I64" s="156" t="s">
        <v>328</v>
      </c>
      <c r="J64" s="241" t="s">
        <v>355</v>
      </c>
      <c r="K64" s="166"/>
      <c r="L64" s="166"/>
      <c r="M64" s="166"/>
      <c r="N64" s="166"/>
      <c r="O64" s="166"/>
      <c r="P64" s="166"/>
      <c r="Q64" s="166"/>
      <c r="R64" s="166"/>
      <c r="S64" s="166"/>
      <c r="T64" s="166"/>
    </row>
    <row r="65" spans="1:20" s="178" customFormat="1" ht="34.5">
      <c r="A65" s="250"/>
      <c r="B65" s="251" t="s">
        <v>272</v>
      </c>
      <c r="C65" s="236"/>
      <c r="D65" s="237"/>
      <c r="E65" s="237"/>
      <c r="F65" s="237"/>
      <c r="G65" s="237"/>
      <c r="H65" s="237"/>
      <c r="I65" s="237"/>
      <c r="J65" s="261"/>
      <c r="K65" s="166"/>
      <c r="L65" s="166"/>
      <c r="M65" s="166"/>
      <c r="N65" s="166"/>
      <c r="O65" s="166"/>
      <c r="P65" s="166"/>
      <c r="Q65" s="166"/>
      <c r="R65" s="166"/>
      <c r="S65" s="166"/>
      <c r="T65" s="166"/>
    </row>
    <row r="66" spans="1:20" ht="51.75">
      <c r="A66" s="238">
        <v>23</v>
      </c>
      <c r="B66" s="239" t="s">
        <v>223</v>
      </c>
      <c r="C66" s="240"/>
      <c r="D66" s="241" t="s">
        <v>224</v>
      </c>
      <c r="E66" s="156" t="s">
        <v>316</v>
      </c>
      <c r="F66" s="241" t="s">
        <v>344</v>
      </c>
      <c r="G66" s="241" t="s">
        <v>344</v>
      </c>
      <c r="H66" s="156"/>
      <c r="I66" s="156" t="s">
        <v>329</v>
      </c>
      <c r="J66" s="241" t="s">
        <v>316</v>
      </c>
      <c r="K66" s="166"/>
      <c r="L66" s="166"/>
      <c r="M66" s="166"/>
      <c r="N66" s="166"/>
      <c r="O66" s="166"/>
      <c r="P66" s="166"/>
      <c r="Q66" s="166"/>
      <c r="R66" s="166"/>
      <c r="S66" s="166"/>
      <c r="T66" s="166"/>
    </row>
    <row r="67" spans="1:20" s="193" customFormat="1" ht="138.75" hidden="1">
      <c r="A67" s="238">
        <v>24</v>
      </c>
      <c r="B67" s="239" t="s">
        <v>279</v>
      </c>
      <c r="C67" s="240"/>
      <c r="D67" s="241" t="s">
        <v>280</v>
      </c>
      <c r="E67" s="156" t="s">
        <v>283</v>
      </c>
      <c r="F67" s="241"/>
      <c r="G67" s="241" t="s">
        <v>283</v>
      </c>
      <c r="H67" s="156"/>
      <c r="I67" s="156" t="s">
        <v>297</v>
      </c>
      <c r="J67" s="241" t="s">
        <v>283</v>
      </c>
      <c r="K67" s="166"/>
      <c r="L67" s="166"/>
      <c r="M67" s="166"/>
      <c r="N67" s="166"/>
      <c r="O67" s="166"/>
      <c r="P67" s="166"/>
      <c r="Q67" s="166"/>
      <c r="R67" s="166"/>
      <c r="S67" s="166"/>
      <c r="T67" s="166"/>
    </row>
    <row r="68" spans="1:20" s="182" customFormat="1" ht="243">
      <c r="A68" s="238">
        <v>25</v>
      </c>
      <c r="B68" s="239" t="s">
        <v>256</v>
      </c>
      <c r="C68" s="240"/>
      <c r="D68" s="156" t="s">
        <v>368</v>
      </c>
      <c r="E68" s="156" t="s">
        <v>283</v>
      </c>
      <c r="F68" s="156"/>
      <c r="G68" s="156" t="s">
        <v>283</v>
      </c>
      <c r="H68" s="156"/>
      <c r="I68" s="156" t="s">
        <v>328</v>
      </c>
      <c r="J68" s="241" t="s">
        <v>383</v>
      </c>
      <c r="K68" s="166"/>
      <c r="L68" s="166"/>
      <c r="M68" s="166"/>
      <c r="N68" s="166"/>
      <c r="O68" s="166"/>
      <c r="P68" s="166"/>
      <c r="Q68" s="166"/>
      <c r="R68" s="166"/>
      <c r="S68" s="166"/>
      <c r="T68" s="166"/>
    </row>
    <row r="69" spans="1:20" ht="87" hidden="1">
      <c r="A69" s="254">
        <v>26</v>
      </c>
      <c r="B69" s="255" t="s">
        <v>369</v>
      </c>
      <c r="C69" s="256"/>
      <c r="D69" s="257"/>
      <c r="E69" s="247"/>
      <c r="F69" s="247"/>
      <c r="G69" s="247"/>
      <c r="H69" s="247"/>
      <c r="I69" s="156" t="s">
        <v>328</v>
      </c>
      <c r="J69" s="241"/>
      <c r="K69" s="166"/>
      <c r="L69" s="166"/>
      <c r="M69" s="166"/>
      <c r="N69" s="166"/>
      <c r="O69" s="166"/>
      <c r="P69" s="166"/>
      <c r="Q69" s="166"/>
      <c r="R69" s="166"/>
      <c r="S69" s="166"/>
      <c r="T69" s="166"/>
    </row>
    <row r="70" spans="1:20" ht="378.75" customHeight="1">
      <c r="A70" s="238">
        <v>27</v>
      </c>
      <c r="B70" s="239" t="s">
        <v>269</v>
      </c>
      <c r="C70" s="240"/>
      <c r="D70" s="241" t="s">
        <v>370</v>
      </c>
      <c r="E70" s="241" t="s">
        <v>380</v>
      </c>
      <c r="F70" s="156" t="s">
        <v>349</v>
      </c>
      <c r="G70" s="156" t="s">
        <v>349</v>
      </c>
      <c r="H70" s="156"/>
      <c r="I70" s="156" t="s">
        <v>328</v>
      </c>
      <c r="J70" s="241" t="s">
        <v>380</v>
      </c>
      <c r="K70" s="166"/>
      <c r="L70" s="166"/>
      <c r="M70" s="166"/>
      <c r="N70" s="166"/>
      <c r="O70" s="166"/>
      <c r="P70" s="166"/>
      <c r="Q70" s="166"/>
      <c r="R70" s="166"/>
      <c r="S70" s="166"/>
      <c r="T70" s="166"/>
    </row>
    <row r="71" spans="1:20" s="182" customFormat="1" ht="87">
      <c r="A71" s="238">
        <v>28</v>
      </c>
      <c r="B71" s="239" t="s">
        <v>227</v>
      </c>
      <c r="C71" s="240"/>
      <c r="D71" s="241" t="s">
        <v>244</v>
      </c>
      <c r="E71" s="241" t="s">
        <v>297</v>
      </c>
      <c r="F71" s="156" t="s">
        <v>388</v>
      </c>
      <c r="G71" s="156" t="s">
        <v>350</v>
      </c>
      <c r="H71" s="156" t="s">
        <v>297</v>
      </c>
      <c r="I71" s="241" t="s">
        <v>297</v>
      </c>
      <c r="J71" s="241" t="s">
        <v>297</v>
      </c>
      <c r="K71" s="166"/>
      <c r="L71" s="166"/>
      <c r="M71" s="166"/>
      <c r="N71" s="166"/>
      <c r="O71" s="166"/>
      <c r="P71" s="166"/>
      <c r="Q71" s="166"/>
      <c r="R71" s="166"/>
      <c r="S71" s="166"/>
      <c r="T71" s="166"/>
    </row>
    <row r="72" spans="1:20" ht="261">
      <c r="A72" s="238">
        <v>29</v>
      </c>
      <c r="B72" s="258" t="s">
        <v>245</v>
      </c>
      <c r="C72" s="240"/>
      <c r="D72" s="241" t="s">
        <v>310</v>
      </c>
      <c r="E72" s="156" t="s">
        <v>297</v>
      </c>
      <c r="F72" s="240" t="s">
        <v>346</v>
      </c>
      <c r="G72" s="240" t="s">
        <v>346</v>
      </c>
      <c r="H72" s="156" t="s">
        <v>297</v>
      </c>
      <c r="I72" s="156" t="s">
        <v>283</v>
      </c>
      <c r="J72" s="241" t="s">
        <v>297</v>
      </c>
      <c r="K72" s="166"/>
      <c r="L72" s="166"/>
      <c r="M72" s="166"/>
      <c r="N72" s="166"/>
      <c r="O72" s="166"/>
      <c r="P72" s="166"/>
      <c r="Q72" s="166"/>
      <c r="R72" s="166"/>
      <c r="S72" s="166"/>
      <c r="T72" s="166"/>
    </row>
    <row r="73" spans="1:20" ht="17.25">
      <c r="A73" s="238"/>
      <c r="B73" s="259"/>
      <c r="C73" s="230"/>
      <c r="D73" s="156"/>
      <c r="E73" s="230"/>
      <c r="F73" s="230"/>
      <c r="G73" s="230"/>
      <c r="H73" s="230"/>
      <c r="I73" s="230"/>
      <c r="J73" s="230"/>
      <c r="K73" s="166"/>
      <c r="L73" s="166"/>
      <c r="M73" s="166"/>
      <c r="N73" s="166"/>
      <c r="O73" s="166"/>
      <c r="P73" s="166"/>
      <c r="Q73" s="166"/>
      <c r="R73" s="166"/>
      <c r="S73" s="166"/>
      <c r="T73" s="166"/>
    </row>
    <row r="74" spans="1:20" ht="15">
      <c r="A74" s="205"/>
      <c r="B74" s="212"/>
      <c r="D74" s="162"/>
      <c r="I74" s="199"/>
      <c r="K74" s="166"/>
      <c r="L74" s="166"/>
      <c r="M74" s="166"/>
      <c r="N74" s="166"/>
      <c r="O74" s="166"/>
      <c r="P74" s="166"/>
      <c r="Q74" s="166"/>
      <c r="R74" s="166"/>
      <c r="S74" s="166"/>
      <c r="T74" s="166"/>
    </row>
    <row r="75" spans="1:20" ht="15">
      <c r="A75" s="205"/>
      <c r="B75" s="212"/>
      <c r="D75" s="162"/>
      <c r="I75" s="199"/>
      <c r="K75" s="166"/>
      <c r="L75" s="166"/>
      <c r="M75" s="166"/>
      <c r="N75" s="166"/>
      <c r="O75" s="166"/>
      <c r="P75" s="166"/>
      <c r="Q75" s="166"/>
      <c r="R75" s="166"/>
      <c r="S75" s="166"/>
      <c r="T75" s="166"/>
    </row>
    <row r="76" spans="1:20" ht="15">
      <c r="A76" s="205"/>
      <c r="B76" s="212"/>
      <c r="D76" s="162"/>
      <c r="I76" s="199"/>
      <c r="K76" s="166"/>
      <c r="L76" s="166"/>
      <c r="M76" s="166"/>
      <c r="N76" s="166"/>
      <c r="O76" s="166"/>
      <c r="P76" s="166"/>
      <c r="Q76" s="166"/>
      <c r="R76" s="166"/>
      <c r="S76" s="166"/>
      <c r="T76" s="166"/>
    </row>
    <row r="77" spans="1:20" ht="15">
      <c r="A77" s="205"/>
      <c r="B77" s="212"/>
      <c r="D77" s="162"/>
      <c r="I77" s="199"/>
      <c r="K77" s="166"/>
      <c r="L77" s="166"/>
      <c r="M77" s="166"/>
      <c r="N77" s="166"/>
      <c r="O77" s="166"/>
      <c r="P77" s="166"/>
      <c r="Q77" s="166"/>
      <c r="R77" s="166"/>
      <c r="S77" s="166"/>
      <c r="T77" s="166"/>
    </row>
    <row r="78" spans="1:20" ht="15">
      <c r="A78" s="205"/>
      <c r="B78" s="212"/>
      <c r="D78" s="162"/>
      <c r="I78" s="199"/>
      <c r="K78" s="166"/>
      <c r="L78" s="166"/>
      <c r="M78" s="166"/>
      <c r="N78" s="166"/>
      <c r="O78" s="166"/>
      <c r="P78" s="166"/>
      <c r="Q78" s="166"/>
      <c r="R78" s="166"/>
      <c r="S78" s="166"/>
      <c r="T78" s="166"/>
    </row>
    <row r="79" spans="1:20" ht="15">
      <c r="A79" s="205"/>
      <c r="B79" s="212"/>
      <c r="D79" s="162"/>
      <c r="I79" s="199"/>
      <c r="K79" s="166"/>
      <c r="L79" s="166"/>
      <c r="M79" s="166"/>
      <c r="N79" s="166"/>
      <c r="O79" s="166"/>
      <c r="P79" s="166"/>
      <c r="Q79" s="166"/>
      <c r="R79" s="166"/>
      <c r="S79" s="166"/>
      <c r="T79" s="166"/>
    </row>
    <row r="80" spans="1:20" ht="15">
      <c r="A80" s="205"/>
      <c r="B80" s="212"/>
      <c r="D80" s="162"/>
      <c r="I80" s="199"/>
      <c r="K80" s="166"/>
      <c r="L80" s="166"/>
      <c r="M80" s="166"/>
      <c r="N80" s="166"/>
      <c r="O80" s="166"/>
      <c r="P80" s="166"/>
      <c r="Q80" s="166"/>
      <c r="R80" s="166"/>
      <c r="S80" s="166"/>
      <c r="T80" s="166"/>
    </row>
    <row r="81" spans="1:20" ht="15">
      <c r="A81" s="205"/>
      <c r="B81" s="212"/>
      <c r="D81" s="162"/>
      <c r="I81" s="199"/>
      <c r="K81" s="166"/>
      <c r="L81" s="166"/>
      <c r="M81" s="166"/>
      <c r="N81" s="166"/>
      <c r="O81" s="166"/>
      <c r="P81" s="166"/>
      <c r="Q81" s="166"/>
      <c r="R81" s="166"/>
      <c r="S81" s="166"/>
      <c r="T81" s="166"/>
    </row>
    <row r="82" spans="1:20" ht="15">
      <c r="A82" s="205"/>
      <c r="B82" s="212"/>
      <c r="D82" s="162"/>
      <c r="I82" s="199"/>
      <c r="K82" s="166"/>
      <c r="L82" s="166"/>
      <c r="M82" s="166"/>
      <c r="N82" s="166"/>
      <c r="O82" s="166"/>
      <c r="P82" s="166"/>
      <c r="Q82" s="166"/>
      <c r="R82" s="166"/>
      <c r="S82" s="166"/>
      <c r="T82" s="166"/>
    </row>
    <row r="83" spans="1:20" ht="15">
      <c r="A83" s="205"/>
      <c r="B83" s="212"/>
      <c r="D83" s="162"/>
      <c r="I83" s="199"/>
      <c r="K83" s="166"/>
      <c r="L83" s="166"/>
      <c r="M83" s="166"/>
      <c r="N83" s="166"/>
      <c r="O83" s="166"/>
      <c r="P83" s="166"/>
      <c r="Q83" s="166"/>
      <c r="R83" s="166"/>
      <c r="S83" s="166"/>
      <c r="T83" s="166"/>
    </row>
    <row r="84" spans="1:20" ht="15">
      <c r="A84" s="205"/>
      <c r="B84" s="212"/>
      <c r="D84" s="162"/>
      <c r="I84" s="199"/>
      <c r="K84" s="166"/>
      <c r="L84" s="166"/>
      <c r="M84" s="166"/>
      <c r="N84" s="166"/>
      <c r="O84" s="166"/>
      <c r="P84" s="166"/>
      <c r="Q84" s="166"/>
      <c r="R84" s="166"/>
      <c r="S84" s="166"/>
      <c r="T84" s="166"/>
    </row>
    <row r="85" spans="1:20" ht="15">
      <c r="A85" s="205"/>
      <c r="B85" s="212"/>
      <c r="D85" s="162"/>
      <c r="I85" s="199"/>
      <c r="K85" s="166"/>
      <c r="L85" s="166"/>
      <c r="M85" s="166"/>
      <c r="N85" s="166"/>
      <c r="O85" s="166"/>
      <c r="P85" s="166"/>
      <c r="Q85" s="166"/>
      <c r="R85" s="166"/>
      <c r="S85" s="166"/>
      <c r="T85" s="166"/>
    </row>
    <row r="86" spans="1:20" ht="15">
      <c r="A86" s="205"/>
      <c r="B86" s="212"/>
      <c r="D86" s="162"/>
      <c r="I86" s="199"/>
      <c r="K86" s="166"/>
      <c r="L86" s="166"/>
      <c r="M86" s="166"/>
      <c r="N86" s="166"/>
      <c r="O86" s="166"/>
      <c r="P86" s="166"/>
      <c r="Q86" s="166"/>
      <c r="R86" s="166"/>
      <c r="S86" s="166"/>
      <c r="T86" s="166"/>
    </row>
    <row r="87" spans="1:20" ht="15">
      <c r="A87" s="205"/>
      <c r="B87" s="212"/>
      <c r="D87" s="162"/>
      <c r="I87" s="199"/>
      <c r="K87" s="166"/>
      <c r="L87" s="166"/>
      <c r="M87" s="166"/>
      <c r="N87" s="166"/>
      <c r="O87" s="166"/>
      <c r="P87" s="166"/>
      <c r="Q87" s="166"/>
      <c r="R87" s="166"/>
      <c r="S87" s="166"/>
      <c r="T87" s="166"/>
    </row>
    <row r="88" spans="1:20" ht="15">
      <c r="A88" s="205"/>
      <c r="B88" s="212"/>
      <c r="D88" s="162"/>
      <c r="I88" s="199"/>
      <c r="K88" s="166"/>
      <c r="L88" s="166"/>
      <c r="M88" s="166"/>
      <c r="N88" s="166"/>
      <c r="O88" s="166"/>
      <c r="P88" s="166"/>
      <c r="Q88" s="166"/>
      <c r="R88" s="166"/>
      <c r="S88" s="166"/>
      <c r="T88" s="166"/>
    </row>
    <row r="89" spans="1:20" ht="15">
      <c r="A89" s="205"/>
      <c r="B89" s="212"/>
      <c r="D89" s="162"/>
      <c r="I89" s="199"/>
      <c r="K89" s="166"/>
      <c r="L89" s="166"/>
      <c r="M89" s="166"/>
      <c r="N89" s="166"/>
      <c r="O89" s="166"/>
      <c r="P89" s="166"/>
      <c r="Q89" s="166"/>
      <c r="R89" s="166"/>
      <c r="S89" s="166"/>
      <c r="T89" s="166"/>
    </row>
    <row r="90" spans="1:20" ht="15.75" thickBot="1">
      <c r="A90" s="290" t="s">
        <v>18</v>
      </c>
      <c r="B90" s="290"/>
      <c r="C90" s="59"/>
      <c r="D90" s="59"/>
      <c r="E90" s="59"/>
      <c r="F90" s="59"/>
      <c r="G90" s="59"/>
      <c r="H90" s="59"/>
      <c r="I90" s="59"/>
      <c r="J90" s="59"/>
      <c r="K90" s="166"/>
      <c r="L90" s="166"/>
      <c r="M90" s="166"/>
      <c r="N90" s="166"/>
      <c r="O90" s="166"/>
      <c r="P90" s="166"/>
      <c r="Q90" s="166"/>
      <c r="R90" s="166"/>
      <c r="S90" s="166"/>
      <c r="T90" s="166"/>
    </row>
    <row r="91" spans="1:20" ht="15" customHeight="1">
      <c r="A91" s="291" t="s">
        <v>236</v>
      </c>
      <c r="B91" s="292"/>
      <c r="C91" s="292"/>
      <c r="D91" s="292"/>
      <c r="E91" s="292"/>
      <c r="F91" s="292"/>
      <c r="G91" s="292"/>
      <c r="H91" s="292"/>
      <c r="I91" s="292"/>
      <c r="J91" s="168"/>
      <c r="K91" s="166"/>
      <c r="L91" s="166"/>
      <c r="M91" s="166"/>
      <c r="N91" s="166"/>
      <c r="O91" s="166"/>
      <c r="P91" s="166"/>
      <c r="Q91" s="166"/>
      <c r="R91" s="166"/>
      <c r="S91" s="166"/>
      <c r="T91" s="166"/>
    </row>
    <row r="92" spans="1:20" ht="18">
      <c r="A92" s="169" t="s">
        <v>242</v>
      </c>
      <c r="B92" s="60"/>
      <c r="C92" s="60"/>
      <c r="D92" s="60"/>
      <c r="E92" s="60"/>
      <c r="F92" s="60"/>
      <c r="G92" s="60"/>
      <c r="H92" s="60"/>
      <c r="I92" s="60"/>
      <c r="J92" s="60"/>
      <c r="K92" s="166"/>
      <c r="L92" s="166"/>
      <c r="M92" s="166"/>
      <c r="N92" s="166"/>
      <c r="O92" s="166"/>
      <c r="P92" s="166"/>
      <c r="Q92" s="166"/>
      <c r="R92" s="166"/>
      <c r="S92" s="166"/>
      <c r="T92" s="166"/>
    </row>
    <row r="93" spans="1:20" ht="18">
      <c r="A93" s="169" t="s">
        <v>237</v>
      </c>
      <c r="B93" s="60"/>
      <c r="C93" s="60"/>
      <c r="D93" s="60"/>
      <c r="E93" s="60"/>
      <c r="F93" s="60"/>
      <c r="G93" s="60"/>
      <c r="H93" s="60"/>
      <c r="I93" s="60"/>
      <c r="J93" s="60"/>
      <c r="K93" s="166"/>
      <c r="L93" s="166"/>
      <c r="M93" s="166"/>
      <c r="N93" s="166"/>
      <c r="O93" s="166"/>
      <c r="P93" s="166"/>
      <c r="Q93" s="166"/>
      <c r="R93" s="166"/>
      <c r="S93" s="166"/>
      <c r="T93" s="166"/>
    </row>
    <row r="94" spans="1:20" ht="15">
      <c r="A94" s="171"/>
      <c r="B94" s="60"/>
      <c r="C94" s="60"/>
      <c r="D94" s="60"/>
      <c r="E94" s="60"/>
      <c r="F94" s="60"/>
      <c r="G94" s="60"/>
      <c r="H94" s="60"/>
      <c r="I94" s="60"/>
      <c r="J94" s="60"/>
      <c r="K94" s="166"/>
      <c r="L94" s="166"/>
      <c r="M94" s="166"/>
      <c r="N94" s="166"/>
      <c r="O94" s="166"/>
      <c r="P94" s="166"/>
      <c r="Q94" s="166"/>
      <c r="R94" s="166"/>
      <c r="S94" s="166"/>
      <c r="T94" s="166"/>
    </row>
    <row r="95" spans="1:20" ht="15">
      <c r="A95" s="172" t="s">
        <v>5</v>
      </c>
      <c r="B95" s="60"/>
      <c r="C95" s="60"/>
      <c r="D95" s="60"/>
      <c r="E95" s="60"/>
      <c r="F95" s="60"/>
      <c r="G95" s="60"/>
      <c r="H95" s="60"/>
      <c r="I95" s="60"/>
      <c r="J95" s="60"/>
      <c r="K95" s="166"/>
      <c r="L95" s="166"/>
      <c r="M95" s="166"/>
      <c r="N95" s="166"/>
      <c r="O95" s="166"/>
      <c r="P95" s="166"/>
      <c r="Q95" s="166"/>
      <c r="R95" s="166"/>
      <c r="S95" s="166"/>
      <c r="T95" s="166"/>
    </row>
    <row r="96" spans="1:10" ht="15">
      <c r="A96" s="171" t="s">
        <v>16</v>
      </c>
      <c r="B96" s="60"/>
      <c r="C96" s="60"/>
      <c r="D96" s="60"/>
      <c r="E96" s="60"/>
      <c r="F96" s="60"/>
      <c r="G96" s="60"/>
      <c r="H96" s="60"/>
      <c r="I96" s="60"/>
      <c r="J96" s="60"/>
    </row>
    <row r="97" spans="1:10" ht="15">
      <c r="A97" s="171" t="s">
        <v>46</v>
      </c>
      <c r="B97" s="60"/>
      <c r="C97" s="60"/>
      <c r="D97" s="60"/>
      <c r="E97" s="60"/>
      <c r="F97" s="60"/>
      <c r="G97" s="60"/>
      <c r="H97" s="60"/>
      <c r="I97" s="60"/>
      <c r="J97" s="60"/>
    </row>
    <row r="98" spans="1:10" ht="15">
      <c r="A98" s="171" t="s">
        <v>47</v>
      </c>
      <c r="B98" s="60"/>
      <c r="C98" s="60"/>
      <c r="D98" s="60"/>
      <c r="E98" s="60"/>
      <c r="F98" s="60"/>
      <c r="G98" s="60"/>
      <c r="H98" s="60"/>
      <c r="I98" s="60"/>
      <c r="J98" s="60"/>
    </row>
    <row r="99" spans="1:10" ht="15">
      <c r="A99" s="171" t="s">
        <v>17</v>
      </c>
      <c r="B99" s="60"/>
      <c r="C99" s="60"/>
      <c r="D99" s="60"/>
      <c r="E99" s="60"/>
      <c r="F99" s="60"/>
      <c r="G99" s="60"/>
      <c r="H99" s="60"/>
      <c r="I99" s="60"/>
      <c r="J99" s="60"/>
    </row>
    <row r="100" spans="1:10" ht="15">
      <c r="A100" s="171" t="s">
        <v>48</v>
      </c>
      <c r="B100" s="60"/>
      <c r="C100" s="60"/>
      <c r="D100" s="60"/>
      <c r="E100" s="60"/>
      <c r="F100" s="60"/>
      <c r="G100" s="60"/>
      <c r="H100" s="60"/>
      <c r="I100" s="60"/>
      <c r="J100" s="60"/>
    </row>
    <row r="101" spans="1:10" ht="15">
      <c r="A101" s="171" t="s">
        <v>49</v>
      </c>
      <c r="B101" s="60"/>
      <c r="C101" s="60"/>
      <c r="D101" s="60"/>
      <c r="E101" s="60"/>
      <c r="F101" s="60"/>
      <c r="G101" s="60"/>
      <c r="H101" s="60"/>
      <c r="I101" s="60"/>
      <c r="J101" s="60"/>
    </row>
    <row r="102" spans="1:10" ht="15">
      <c r="A102" s="171" t="s">
        <v>6</v>
      </c>
      <c r="B102" s="60"/>
      <c r="C102" s="60"/>
      <c r="D102" s="60"/>
      <c r="E102" s="60"/>
      <c r="F102" s="60"/>
      <c r="G102" s="60"/>
      <c r="H102" s="60"/>
      <c r="I102" s="60"/>
      <c r="J102" s="60"/>
    </row>
    <row r="103" spans="1:10" ht="15.75" thickBot="1">
      <c r="A103" s="174"/>
      <c r="B103" s="127"/>
      <c r="C103" s="127"/>
      <c r="D103" s="127"/>
      <c r="E103" s="127"/>
      <c r="F103" s="127"/>
      <c r="G103" s="127"/>
      <c r="H103" s="127"/>
      <c r="I103" s="127"/>
      <c r="J103" s="127"/>
    </row>
    <row r="995" spans="2:10" ht="15">
      <c r="B995" s="176"/>
      <c r="C995" s="176"/>
      <c r="D995" s="176"/>
      <c r="E995" s="176"/>
      <c r="J995" s="176"/>
    </row>
    <row r="996" spans="2:10" ht="15">
      <c r="B996" s="176"/>
      <c r="C996" s="176"/>
      <c r="D996" s="176"/>
      <c r="E996" s="176"/>
      <c r="J996" s="176"/>
    </row>
    <row r="997" spans="2:10" ht="15">
      <c r="B997" s="176"/>
      <c r="C997" s="176"/>
      <c r="D997" s="176"/>
      <c r="E997" s="176"/>
      <c r="J997" s="176"/>
    </row>
    <row r="998" spans="2:10" ht="15">
      <c r="B998" s="176"/>
      <c r="C998" s="176"/>
      <c r="D998" s="176"/>
      <c r="E998" s="176"/>
      <c r="J998" s="176"/>
    </row>
    <row r="999" spans="2:10" ht="15">
      <c r="B999" s="176"/>
      <c r="C999" s="176"/>
      <c r="D999" s="176"/>
      <c r="E999" s="176"/>
      <c r="J999" s="176"/>
    </row>
    <row r="1000" spans="1:10" ht="15">
      <c r="A1000" s="227"/>
      <c r="B1000" s="217"/>
      <c r="C1000" s="217"/>
      <c r="D1000" s="217"/>
      <c r="E1000" s="176"/>
      <c r="J1000" s="176"/>
    </row>
    <row r="1001" spans="1:10" ht="15">
      <c r="A1001" s="227"/>
      <c r="B1001" s="217" t="s">
        <v>312</v>
      </c>
      <c r="C1001" s="217"/>
      <c r="D1001" s="217" t="s">
        <v>313</v>
      </c>
      <c r="E1001" s="176"/>
      <c r="J1001" s="176"/>
    </row>
    <row r="1002" spans="1:10" ht="15">
      <c r="A1002" s="227"/>
      <c r="B1002" s="217" t="s">
        <v>0</v>
      </c>
      <c r="C1002" s="217"/>
      <c r="D1002" s="217" t="s">
        <v>314</v>
      </c>
      <c r="E1002" s="176"/>
      <c r="J1002" s="176"/>
    </row>
    <row r="1003" spans="1:10" ht="15">
      <c r="A1003" s="227"/>
      <c r="B1003" s="217" t="s">
        <v>1</v>
      </c>
      <c r="C1003" s="217"/>
      <c r="D1003" s="217" t="s">
        <v>315</v>
      </c>
      <c r="E1003" s="176"/>
      <c r="J1003" s="176"/>
    </row>
    <row r="1004" spans="1:10" s="199" customFormat="1" ht="15">
      <c r="A1004" s="227"/>
      <c r="B1004" s="217" t="s">
        <v>2</v>
      </c>
      <c r="C1004" s="217"/>
      <c r="D1004" s="217" t="s">
        <v>341</v>
      </c>
      <c r="E1004" s="176"/>
      <c r="J1004" s="176"/>
    </row>
    <row r="1005" spans="1:10" ht="15">
      <c r="A1005" s="227"/>
      <c r="B1005" s="217" t="s">
        <v>3</v>
      </c>
      <c r="C1005" s="217"/>
      <c r="D1005" s="217" t="s">
        <v>335</v>
      </c>
      <c r="E1005" s="176"/>
      <c r="J1005" s="176"/>
    </row>
    <row r="1006" spans="1:10" ht="15">
      <c r="A1006" s="227"/>
      <c r="B1006" s="217" t="s">
        <v>4</v>
      </c>
      <c r="C1006" s="217"/>
      <c r="D1006" s="217" t="s">
        <v>334</v>
      </c>
      <c r="E1006" s="176"/>
      <c r="J1006" s="176"/>
    </row>
    <row r="1007" spans="1:10" ht="15">
      <c r="A1007" s="227"/>
      <c r="B1007" s="217"/>
      <c r="C1007" s="217"/>
      <c r="D1007" s="217"/>
      <c r="E1007" s="176"/>
      <c r="J1007" s="176"/>
    </row>
    <row r="1008" spans="2:10" ht="15">
      <c r="B1008" s="176"/>
      <c r="C1008" s="176"/>
      <c r="D1008" s="176"/>
      <c r="E1008" s="176"/>
      <c r="J1008" s="176"/>
    </row>
    <row r="1009" spans="2:10" ht="15">
      <c r="B1009" s="176"/>
      <c r="C1009" s="176"/>
      <c r="D1009" s="176"/>
      <c r="E1009" s="176"/>
      <c r="J1009" s="176"/>
    </row>
    <row r="1010" spans="2:10" ht="15">
      <c r="B1010" s="176"/>
      <c r="C1010" s="176"/>
      <c r="D1010" s="176"/>
      <c r="E1010" s="176"/>
      <c r="J1010" s="176"/>
    </row>
    <row r="1011" spans="2:10" ht="15">
      <c r="B1011" s="176"/>
      <c r="C1011" s="176"/>
      <c r="D1011" s="176"/>
      <c r="E1011" s="176"/>
      <c r="J1011" s="176"/>
    </row>
    <row r="1012" spans="2:10" ht="15">
      <c r="B1012" s="176"/>
      <c r="C1012" s="176"/>
      <c r="D1012" s="176"/>
      <c r="E1012" s="176"/>
      <c r="J1012" s="176"/>
    </row>
    <row r="1013" spans="2:10" ht="15">
      <c r="B1013" s="176"/>
      <c r="C1013" s="176"/>
      <c r="D1013" s="176"/>
      <c r="E1013" s="176"/>
      <c r="J1013" s="176"/>
    </row>
    <row r="1014" spans="2:4" ht="15">
      <c r="B1014" s="176"/>
      <c r="C1014" s="176"/>
      <c r="D1014" s="176"/>
    </row>
    <row r="1015" spans="2:4" ht="15">
      <c r="B1015" s="176"/>
      <c r="C1015" s="176"/>
      <c r="D1015" s="176"/>
    </row>
    <row r="1016" spans="2:4" ht="15">
      <c r="B1016" s="176"/>
      <c r="C1016" s="176"/>
      <c r="D1016" s="176"/>
    </row>
    <row r="1017" spans="2:4" ht="15">
      <c r="B1017" s="176"/>
      <c r="C1017" s="176"/>
      <c r="D1017" s="176"/>
    </row>
  </sheetData>
  <sheetProtection/>
  <mergeCells count="6">
    <mergeCell ref="A1:I1"/>
    <mergeCell ref="A2:I2"/>
    <mergeCell ref="A3:I3"/>
    <mergeCell ref="A90:B90"/>
    <mergeCell ref="A91:I91"/>
    <mergeCell ref="D7:J7"/>
  </mergeCells>
  <dataValidations count="2">
    <dataValidation type="list" allowBlank="1" showInputMessage="1" showErrorMessage="1" sqref="C24:C40 C61:C72 C74:C90">
      <formula1>$M$12:$M$14</formula1>
    </dataValidation>
    <dataValidation type="list" allowBlank="1" showInputMessage="1" showErrorMessage="1" sqref="C8:C15 C17:C23 C41:C60">
      <formula1>$M$14:$M$20</formula1>
    </dataValidation>
  </dataValidations>
  <hyperlinks>
    <hyperlink ref="E8" r:id="rId1" display="A (Aggregation and Seasonal Offers)"/>
    <hyperlink ref="F8" r:id="rId2" display="B (Seasonal Procurement)"/>
    <hyperlink ref="G8" r:id="rId3" display="C (Winter Performance Equivelant, WIPEs)"/>
    <hyperlink ref="I8" r:id="rId4" display="E (Capacity Performance DR w/ FSL)"/>
    <hyperlink ref="J8" r:id="rId5" display="F (Proposal A plus balancing ratio changes)"/>
  </hyperlinks>
  <printOptions/>
  <pageMargins left="0.354166666666667" right="0.364583333333333" top="0.44" bottom="0.34" header="0.3" footer="0.3"/>
  <pageSetup fitToHeight="2" fitToWidth="1" horizontalDpi="200" verticalDpi="200" orientation="portrait" scale="30" r:id="rId8"/>
  <drawing r:id="rId7"/>
  <tableParts>
    <tablePart r:id="rId6"/>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9" customFormat="1" ht="20.25">
      <c r="A1" s="286" t="str">
        <f>Setup!A2</f>
        <v>Seasonal Capacity Resources Senior Task Force (SCRSTF)</v>
      </c>
      <c r="B1" s="286"/>
      <c r="C1" s="286"/>
      <c r="D1" s="286"/>
      <c r="E1" s="286"/>
      <c r="F1" s="286"/>
      <c r="G1" s="286"/>
      <c r="H1" s="20"/>
      <c r="I1" s="20"/>
    </row>
    <row r="2" spans="1:9" s="19" customFormat="1" ht="18">
      <c r="A2" s="287" t="str">
        <f>Setup!A5</f>
        <v>Seasonal Capacity Resources</v>
      </c>
      <c r="B2" s="287"/>
      <c r="C2" s="287"/>
      <c r="D2" s="287"/>
      <c r="E2" s="287"/>
      <c r="F2" s="287"/>
      <c r="G2" s="287"/>
      <c r="H2" s="20"/>
      <c r="I2" s="20"/>
    </row>
    <row r="3" spans="1:9" ht="18">
      <c r="A3" s="288" t="s">
        <v>39</v>
      </c>
      <c r="B3" s="288"/>
      <c r="C3" s="288"/>
      <c r="D3" s="288"/>
      <c r="E3" s="288"/>
      <c r="F3" s="288"/>
      <c r="G3" s="288"/>
      <c r="H3" s="288"/>
      <c r="I3" s="288"/>
    </row>
    <row r="4" spans="1:2" ht="38.25" customHeight="1">
      <c r="A4" s="2"/>
      <c r="B4" s="8" t="s">
        <v>52</v>
      </c>
    </row>
    <row r="5" spans="1:6" ht="41.25" customHeight="1">
      <c r="A5" s="8"/>
      <c r="B5" s="297" t="s">
        <v>24</v>
      </c>
      <c r="C5" s="298"/>
      <c r="D5" s="298"/>
      <c r="E5" s="298"/>
      <c r="F5" s="299"/>
    </row>
    <row r="6" spans="1:6" ht="43.5" customHeight="1">
      <c r="A6" s="8"/>
      <c r="B6" s="15" t="s">
        <v>0</v>
      </c>
      <c r="C6" s="36" t="s">
        <v>1</v>
      </c>
      <c r="D6" s="15" t="s">
        <v>2</v>
      </c>
      <c r="E6" s="36" t="s">
        <v>3</v>
      </c>
      <c r="F6" s="15" t="s">
        <v>4</v>
      </c>
    </row>
    <row r="7" spans="1:6" ht="13.5">
      <c r="A7" s="16">
        <v>1</v>
      </c>
      <c r="B7" s="35" t="s">
        <v>10</v>
      </c>
      <c r="C7" s="34" t="s">
        <v>10</v>
      </c>
      <c r="D7" s="35" t="s">
        <v>10</v>
      </c>
      <c r="E7" s="34" t="s">
        <v>10</v>
      </c>
      <c r="F7" s="35" t="s">
        <v>10</v>
      </c>
    </row>
    <row r="8" spans="1:6" ht="13.5">
      <c r="A8" s="16">
        <v>2</v>
      </c>
      <c r="B8" s="35" t="s">
        <v>10</v>
      </c>
      <c r="C8" s="34" t="s">
        <v>10</v>
      </c>
      <c r="D8" s="35" t="s">
        <v>10</v>
      </c>
      <c r="E8" s="34" t="s">
        <v>10</v>
      </c>
      <c r="F8" s="35" t="s">
        <v>10</v>
      </c>
    </row>
    <row r="9" spans="1:6" ht="13.5">
      <c r="A9" s="16">
        <v>3</v>
      </c>
      <c r="B9" s="35" t="s">
        <v>10</v>
      </c>
      <c r="C9" s="34" t="s">
        <v>10</v>
      </c>
      <c r="D9" s="35" t="s">
        <v>10</v>
      </c>
      <c r="E9" s="34" t="s">
        <v>10</v>
      </c>
      <c r="F9" s="35" t="s">
        <v>10</v>
      </c>
    </row>
    <row r="10" spans="1:6" ht="13.5">
      <c r="A10" s="16">
        <v>4</v>
      </c>
      <c r="B10" s="35" t="s">
        <v>10</v>
      </c>
      <c r="C10" s="34" t="s">
        <v>10</v>
      </c>
      <c r="D10" s="35" t="s">
        <v>10</v>
      </c>
      <c r="E10" s="34" t="s">
        <v>10</v>
      </c>
      <c r="F10" s="35" t="s">
        <v>10</v>
      </c>
    </row>
    <row r="11" spans="1:6" ht="13.5">
      <c r="A11" s="16">
        <v>5</v>
      </c>
      <c r="B11" s="35" t="s">
        <v>10</v>
      </c>
      <c r="C11" s="34" t="s">
        <v>10</v>
      </c>
      <c r="D11" s="35" t="s">
        <v>10</v>
      </c>
      <c r="E11" s="34" t="s">
        <v>10</v>
      </c>
      <c r="F11" s="3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E15"/>
  <sheetViews>
    <sheetView zoomScalePageLayoutView="0" workbookViewId="0" topLeftCell="A1">
      <selection activeCell="B13" sqref="B13"/>
    </sheetView>
  </sheetViews>
  <sheetFormatPr defaultColWidth="9.140625" defaultRowHeight="12.75"/>
  <cols>
    <col min="1" max="1" width="9.7109375" style="41" customWidth="1"/>
    <col min="2" max="2" width="106.28125" style="0" customWidth="1"/>
    <col min="3" max="3" width="53.421875" style="0" customWidth="1"/>
    <col min="4" max="4" width="15.140625" style="0" bestFit="1" customWidth="1"/>
    <col min="5" max="5" width="28.7109375" style="0" bestFit="1" customWidth="1"/>
  </cols>
  <sheetData>
    <row r="1" spans="1:2" s="19" customFormat="1" ht="20.25">
      <c r="A1" s="41"/>
      <c r="B1" s="21" t="str">
        <f>Setup!A2</f>
        <v>Seasonal Capacity Resources Senior Task Force (SCRSTF)</v>
      </c>
    </row>
    <row r="2" spans="1:2" s="19" customFormat="1" ht="18">
      <c r="A2" s="41"/>
      <c r="B2" s="22" t="str">
        <f>Setup!A5</f>
        <v>Seasonal Capacity Resources</v>
      </c>
    </row>
    <row r="3" ht="18">
      <c r="B3" s="28" t="s">
        <v>40</v>
      </c>
    </row>
    <row r="5" s="1" customFormat="1" ht="13.5">
      <c r="B5" s="1" t="s">
        <v>53</v>
      </c>
    </row>
    <row r="7" spans="1:5" ht="13.5" thickBot="1">
      <c r="A7" s="44" t="s">
        <v>61</v>
      </c>
      <c r="B7" s="44" t="s">
        <v>32</v>
      </c>
      <c r="C7" s="44" t="s">
        <v>57</v>
      </c>
      <c r="D7" s="44" t="s">
        <v>58</v>
      </c>
      <c r="E7" s="44" t="s">
        <v>82</v>
      </c>
    </row>
    <row r="8" spans="1:5" ht="30" customHeight="1">
      <c r="A8" s="45">
        <v>42457</v>
      </c>
      <c r="B8" s="5" t="s">
        <v>59</v>
      </c>
      <c r="C8" s="42" t="s">
        <v>60</v>
      </c>
      <c r="D8" s="42"/>
      <c r="E8" s="42" t="s">
        <v>83</v>
      </c>
    </row>
    <row r="9" spans="1:5" ht="92.25">
      <c r="A9" s="53">
        <v>42464</v>
      </c>
      <c r="B9" s="54" t="s">
        <v>85</v>
      </c>
      <c r="C9" s="43" t="s">
        <v>86</v>
      </c>
      <c r="D9" s="152" t="s">
        <v>174</v>
      </c>
      <c r="E9" s="42" t="s">
        <v>84</v>
      </c>
    </row>
    <row r="10" spans="1:5" ht="30" customHeight="1">
      <c r="A10" s="53">
        <v>42478</v>
      </c>
      <c r="B10" s="55" t="s">
        <v>87</v>
      </c>
      <c r="C10" s="43" t="s">
        <v>86</v>
      </c>
      <c r="D10" s="43"/>
      <c r="E10" s="42" t="s">
        <v>88</v>
      </c>
    </row>
    <row r="11" spans="1:5" ht="30" customHeight="1">
      <c r="A11" s="53"/>
      <c r="B11" s="43"/>
      <c r="C11" s="43"/>
      <c r="D11" s="43"/>
      <c r="E11" s="42"/>
    </row>
    <row r="12" spans="1:5" ht="30" customHeight="1">
      <c r="A12" s="53"/>
      <c r="B12" s="43"/>
      <c r="C12" s="43"/>
      <c r="D12" s="43"/>
      <c r="E12" s="42"/>
    </row>
    <row r="13" spans="1:5" ht="30" customHeight="1">
      <c r="A13" s="53"/>
      <c r="B13" s="43"/>
      <c r="C13" s="43"/>
      <c r="D13" s="43"/>
      <c r="E13" s="42"/>
    </row>
    <row r="14" spans="1:5" ht="30" customHeight="1">
      <c r="A14" s="53"/>
      <c r="B14" s="43"/>
      <c r="C14" s="43"/>
      <c r="D14" s="43"/>
      <c r="E14" s="42"/>
    </row>
    <row r="15" spans="1:5" ht="30" customHeight="1">
      <c r="A15" s="53"/>
      <c r="B15" s="43"/>
      <c r="C15" s="43"/>
      <c r="D15" s="43"/>
      <c r="E15" s="4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Joseph Callis</cp:lastModifiedBy>
  <cp:lastPrinted>2016-08-15T19:32:03Z</cp:lastPrinted>
  <dcterms:created xsi:type="dcterms:W3CDTF">2011-02-18T21:50:35Z</dcterms:created>
  <dcterms:modified xsi:type="dcterms:W3CDTF">2016-09-09T12:05:43Z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