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<sst xmlns="http://schemas.openxmlformats.org/spreadsheetml/2006/main" count="181" uniqueCount="125">
  <si>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</si>
  <si>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</si>
  <si>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</si>
  <si>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</si>
  <si>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</si>
  <si>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</si>
  <si>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</si>
  <si>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</si>
  <si>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</si>
  <si>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</si>
  <si>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</si>
  <si>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</si>
  <si>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</si>
  <si>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</si>
  <si>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</si>
  <si>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</si>
  <si>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</si>
  <si>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</si>
  <si>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</si>
  <si>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</si>
  <si>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</si>
  <si>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</si>
  <si>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</si>
  <si>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</si>
  <si>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</si>
  <si>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</si>
  <si>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</si>
  <si>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</si>
  <si>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</si>
  <si>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</si>
  <si>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</si>
  <si>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</si>
  <si>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</si>
  <si>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</si>
  <si>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</si>
  <si>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</si>
  <si>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</si>
  <si>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</si>
  <si>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</si>
  <si>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</si>
  <si>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</si>
  <si>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</si>
  <si>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</si>
  <si>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</si>
  <si>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</si>
  <si>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</si>
  <si>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</si>
  <si>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</si>
  <si>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</si>
  <si>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</si>
  <si>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</si>
  <si>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</si>
  <si>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</si>
  <si>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</si>
  <si>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</si>
  <si>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</si>
  <si>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</si>
  <si>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</si>
  <si>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</si>
  <si>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</si>
  <si>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</si>
  <si>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</si>
  <si>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</si>
  <si>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methodolgy in for cost offer development</t>
  </si>
  <si>
    <t>Ensure cost offer development is as accurate as possible</t>
  </si>
  <si>
    <t>Governing Document Section</t>
  </si>
  <si>
    <t>1a</t>
  </si>
  <si>
    <t>1b</t>
  </si>
  <si>
    <t>2a</t>
  </si>
  <si>
    <t>2b</t>
  </si>
  <si>
    <t>Start-up Cost Offer Development (Bucket B)</t>
  </si>
  <si>
    <t>Clarify formulas for Start-up cost in M-15</t>
  </si>
  <si>
    <t>Tariff definitions of Start Cost</t>
  </si>
  <si>
    <t>Start Cost Definition</t>
  </si>
  <si>
    <r>
      <rPr>
        <b/>
        <sz val="10"/>
        <rFont val="Arial"/>
        <family val="2"/>
      </rPr>
      <t>Start Cost</t>
    </r>
    <r>
      <rPr>
        <sz val="10"/>
        <rFont val="Arial"/>
        <family val="2"/>
      </rPr>
      <t xml:space="preserve"> shall mean the unit costs to bring the boiler, turbine and generator from shutdown conditions to the point after breaker closure which is typically indicated by telemetered or aggregated state estimator megawatts greater than zero and is determined based on the cost of start fuel, total fuel-related cost, performance factor, electrical costs (station service), start maintenance adder, and additional labor cost if required above normal station manning.  Start-up Costs can vary with the unit offline time being categorized in three unit temperature conditions: hot, intermediate and cold.</t>
    </r>
  </si>
  <si>
    <t>OATT Definitions;  M-15 Section 2.4</t>
  </si>
  <si>
    <t>Start Additional Labor Costs</t>
  </si>
  <si>
    <t>Start Up Cost equation</t>
  </si>
  <si>
    <t>M-15, Section 2.4</t>
  </si>
  <si>
    <t>Station Service Rate</t>
  </si>
  <si>
    <t>A $/MWh value ased on the 12-month rolling average off-peak energy prices updated quarterly by the Office of the Interconnection</t>
  </si>
  <si>
    <t>Fuel consumed from first fire of start process (initial reactor criticality for nuclear units) to breaker closing (including auxiliary boiler fuel) plus fuel expended from breaker opening of the previous shutdown to initialization of the (hot) unit start-up, excluding normal plant heating/auxiliary equipment fuel requirements.</t>
  </si>
  <si>
    <t>M-15, Section 5.4</t>
  </si>
  <si>
    <t>Timeframe for Start Fuel and Station Power</t>
  </si>
  <si>
    <t>Rules for aggregated combustion turbines or diesels</t>
  </si>
  <si>
    <t>Unit types with zero start-up costs</t>
  </si>
  <si>
    <t>Only one start cost allowed if offering dispatchable points within the aggragated market unit</t>
  </si>
  <si>
    <t>Not specifically documented currently</t>
  </si>
  <si>
    <t>OATT Attach K- Appendix, Section 1.12</t>
  </si>
  <si>
    <t>Start Cost and No Load for partially pseudo-tied units into PJM</t>
  </si>
  <si>
    <t>Demand Resource shutdown costs shall be zero.  Solar unit's Start Fuel and Total Fuel Related Costs are equal to zero.  Battery and flywheel Start Fuel and Total Fuel Related Costs are equal to zero.</t>
  </si>
  <si>
    <t>M-15 Section 8.1; Section 10.4, 11.4</t>
  </si>
  <si>
    <t>OATT Definitions;  M-15 Section 2.4  M-15, Section 2.4, 3.4.4, 4.4.1, 4.4.2, 4.4.3, 5.4, 6.4</t>
  </si>
  <si>
    <r>
      <rPr>
        <b/>
        <sz val="10"/>
        <rFont val="Arial"/>
        <family val="2"/>
      </rPr>
      <t xml:space="preserve">Start Additional Labor Costs </t>
    </r>
    <r>
      <rPr>
        <sz val="10"/>
        <rFont val="Arial"/>
        <family val="2"/>
      </rPr>
      <t>shall mean additional labor costs for startup required above normal station manning levels.
Additional labor costs above normal staffing required to start unit are allowable in Start Cost</t>
    </r>
  </si>
  <si>
    <t>Cost Development Subcommittee</t>
  </si>
  <si>
    <t>Start Fuel (Combined Cycle)</t>
  </si>
  <si>
    <t>Start Fuel Consumed Cost is the cost of start fuel (basic fuel cost plus fuel handling and
other fuel-related costs) from first CT fire to breaker closing for the steam turbine generator, as measured during a normal start sequence, and the cost of shutdown fuel from last breaker opening to fuel valve closure. Additionally, this includes the cost of start fuel from CT first fire to the point where heat recovery steam generator (HRSG) steam pressure matches steam turbine inlet pressure, for any CT unit/HRSG combinations started after synchronization of the steam turbine generator.</t>
  </si>
  <si>
    <t>2c</t>
  </si>
  <si>
    <t>2d</t>
  </si>
  <si>
    <t>Station Service (Non-Combined Cycle)</t>
  </si>
  <si>
    <t>Station Sevice (Combined Cycle)</t>
  </si>
  <si>
    <t>2e</t>
  </si>
  <si>
    <t>2f</t>
  </si>
  <si>
    <t>Start Fuel (Non-Combined Cycle)</t>
  </si>
  <si>
    <t>Station Service is included from initiation of start sequence of initial CT to breaker closing of the steam turbine generator (total station use minus normal base station use) priced at the Station Service Rate.
     Add to this (+) station service after breaker opening of the last component when finished operating as a CC unit, priced at the Station Service rate. (Station service during shutdown should be that associated with the normal unit auxiliary equipment operated during shutdown in excess of base unit use. This station service is not to include maintenance use or non-normal uses.)
      Minus (-) the integration of net generation from CT synchronization to steam turbine generator synchronization or to HRSG steam output at line pressure, priced at the actual cost of the unit.
      Minus (-) the integration of net generation during the shutdown period, priced at the actual cost of the unit.</t>
  </si>
  <si>
    <t>Station Service is included from initiation of start sequence to breaker closure of the steam turbine generator (total station use minus normal base station use priced at the Station Service Rate.</t>
  </si>
  <si>
    <t>Cost Based Start-Uo Cost should reflect unit's parameter limited start times</t>
  </si>
  <si>
    <t>Start Maintenance Adder</t>
  </si>
  <si>
    <t>M-15 Section 2.6</t>
  </si>
  <si>
    <t>The Maintenance Adder is based on the actual maintenance expense history of the unit for the defined Maintenance Period (See 2.6.3) and must be justified with supporting documentation. The Market Seller shall retain and make available to PJM and/or the Market Monitor when requested such supporting documentation for all costs that are included in the unit’s historical Maintenance Period. Only expenses incurred as a result of electric production based on operating hours, starts, or a combination of operating hours and starts qualify for inclusion. Fixed costs cannot be included. The Maintenance Adder should be reviewed (and updated if changed) at least annually. Maintenance Adders may be included as part of the start cost, no load, or incremental energy offer. Maintenance Adders may be specified as $/Start, $/Hour, $/MMBtu, $/Equivalent Service Hour (ESH), and/or $/MWh.</t>
  </si>
  <si>
    <t>Equivalent Service Hours</t>
  </si>
  <si>
    <t>3a</t>
  </si>
  <si>
    <t>3b</t>
  </si>
  <si>
    <t>Cyclic Starting Factor</t>
  </si>
  <si>
    <t>Equivalent Service Hours Definition</t>
  </si>
  <si>
    <t>M-15 Section 5.6.3 &amp; 6.6.3</t>
  </si>
  <si>
    <t>The equivalent service hours shall be calculated based on history:
Equivalent Service Hours = Cyclic Starting Factor*Number of Starts + Total Operating Hours at any load level + (Cyclic Peaking Factor*Number of Hours above Base load temperature limit)</t>
  </si>
  <si>
    <t>CTs shall use OEM supplied values for cyclic starting factors and cyclic peaking factors even if the CT technology is no longer being built.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</si>
  <si>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M-15 Section 5.6.3 &amp; 6.6.4</t>
  </si>
  <si>
    <r>
      <t xml:space="preserve">An entity that owns or controls a generating resource outside of the PJM Region may request that the Transmission Provider electrically add all or part of the generating resource's output to the PJM Region through a Dynamic Transfer of the output to load inside the PJM Region.  A Market Participant otherwise eligible pursuant to </t>
    </r>
    <r>
      <rPr>
        <sz val="10"/>
        <color indexed="30"/>
        <rFont val="Arial"/>
        <family val="2"/>
      </rPr>
      <t>section 3.2.3</t>
    </r>
    <r>
      <rPr>
        <sz val="10"/>
        <color indexed="8"/>
        <rFont val="Arial"/>
        <family val="2"/>
      </rPr>
      <t xml:space="preserve"> to submit start-up and no-load values of a generating unit for consideration in calculation of the Operating Reserve Credit shall be so eligible only if all of the output of the generating unit is transferred into the PJM Region by a Dynamic Transfer.</t>
    </r>
  </si>
  <si>
    <t>Method(s) to determine start fuel and station service power</t>
  </si>
  <si>
    <t>2.4.2 Engineering Judgment in Start Costs
A Market Seller may apply engineering judgment to manufacturers' data, operational data, or the results of start tests in order to derive the components of unit Start –up Cost. A record of the results of these determinations shall be kept on file by each Market Seller for use as a single, consistent basis for scheduling, operating, and accounting applications. These records shall be made available to the MMU or PJM upon request.</t>
  </si>
  <si>
    <t>M-15 Section 2.4.2</t>
  </si>
  <si>
    <t>Soak costs</t>
  </si>
  <si>
    <t>Soak costs are not defined in OA or Manual 15.
Currently, only CCs are allowed to include a portion of their soak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</si>
</sst>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Segoe UI"/>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25" fillId="0" borderId="0" applyNumberFormat="0" applyFill="0" applyBorder="0" applyAlignment="0" applyProtection="0"/>
  </cellStyleXfs>
  <cellXfs count="101">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2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27"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1" fillId="0" borderId="0" xfId="0" applyFont="1" applyFill="1" applyAlignment="1">
      <alignment/>
    </xf>
    <xf numFmtId="0" fontId="0" fillId="0" borderId="0" xfId="0" applyAlignment="1">
      <alignment/>
    </xf>
    <xf numFmtId="0" fontId="0" fillId="0" borderId="0" xfId="0" applyAlignment="1">
      <alignment/>
    </xf>
    <xf numFmtId="0" fontId="28" fillId="0" borderId="0" xfId="0" applyFont="1" applyFill="1" applyAlignment="1">
      <alignment horizontal="center" vertical="top"/>
    </xf>
    <xf numFmtId="0" fontId="2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26"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25" fillId="8" borderId="12" xfId="0" applyFont="1" applyFill="1" applyBorder="1" applyAlignment="1">
      <alignment horizontal="left" vertical="center"/>
    </xf>
    <xf numFmtId="0" fontId="2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25" fillId="33" borderId="12" xfId="0" applyFont="1" applyFill="1" applyBorder="1" applyAlignment="1">
      <alignment horizontal="left" vertical="center" wrapText="1"/>
    </xf>
    <xf numFmtId="0" fontId="25"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Alignment="1">
      <alignment/>
    </xf>
    <xf numFmtId="0" fontId="25" fillId="0" borderId="0" xfId="0" applyFont="1" applyAlignment="1">
      <alignment/>
    </xf>
    <xf numFmtId="0" fontId="25" fillId="0" borderId="0" xfId="0" applyFont="1" applyFill="1" applyAlignment="1">
      <alignment/>
    </xf>
    <xf numFmtId="0" fontId="0" fillId="0" borderId="0" xfId="0" applyAlignment="1">
      <alignment/>
    </xf>
    <xf numFmtId="0" fontId="0" fillId="0" borderId="0" xfId="0" applyFont="1" applyAlignment="1">
      <alignment/>
    </xf>
    <xf numFmtId="0" fontId="25" fillId="0" borderId="0" xfId="0" applyFont="1"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horizontal="left" wrapText="1"/>
    </xf>
    <xf numFmtId="0" fontId="3" fillId="0" borderId="0" xfId="0" applyFont="1" applyBorder="1" applyAlignment="1">
      <alignment horizontal="left" wrapText="1"/>
    </xf>
    <xf numFmtId="0" fontId="0" fillId="0" borderId="0" xfId="0" applyAlignment="1" quotePrefix="1">
      <alignment/>
    </xf>
    <xf numFmtId="0" fontId="0" fillId="0" borderId="0" xfId="0" applyAlignment="1">
      <alignment/>
    </xf>
    <xf numFmtId="0" fontId="3" fillId="0" borderId="0" xfId="0" applyFont="1" applyAlignment="1">
      <alignment horizontal="center" wrapText="1"/>
    </xf>
    <xf numFmtId="0" fontId="3" fillId="0" borderId="0" xfId="0" applyFont="1" applyAlignment="1">
      <alignment wrapText="1"/>
    </xf>
    <xf numFmtId="0" fontId="3" fillId="0" borderId="0" xfId="0" applyFont="1" applyAlignment="1">
      <alignment/>
    </xf>
    <xf numFmtId="0" fontId="0" fillId="0" borderId="0" xfId="0" applyFont="1" applyAlignment="1">
      <alignment wrapText="1"/>
    </xf>
    <xf numFmtId="0" fontId="28" fillId="0" borderId="0" xfId="0" applyFont="1" applyFill="1" applyAlignment="1">
      <alignment horizontal="center" vertical="top"/>
    </xf>
    <xf numFmtId="0" fontId="29" fillId="33" borderId="0" xfId="0" applyFont="1" applyFill="1" applyAlignment="1">
      <alignment horizontal="center"/>
    </xf>
    <xf numFmtId="0" fontId="26" fillId="33" borderId="0" xfId="0" applyFont="1" applyFill="1" applyAlignment="1">
      <alignment horizontal="center"/>
    </xf>
    <xf numFmtId="0" fontId="0" fillId="0" borderId="0" xfId="0" applyAlignment="1">
      <alignment/>
    </xf>
    <xf numFmtId="0" fontId="11"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95375" cy="381000"/>
        </a:xfrm>
        <a:prstGeom prst="rect">
          <a:avLst/>
        </a:prstGeom>
        <a:noFill/>
        <a:ln w="9525" cmpd="sng">
          <a:noFill/>
        </a:ln>
      </xdr:spPr>
    </xdr:pic>
    <xdr:clientData/>
  </xdr:twoCellAnchor>
  <xdr:twoCellAnchor editAs="oneCell">
    <xdr:from>
      <xdr:col>3</xdr:col>
      <xdr:colOff>0</xdr:colOff>
      <xdr:row>10</xdr:row>
      <xdr:rowOff>0</xdr:rowOff>
    </xdr:from>
    <xdr:to>
      <xdr:col>3</xdr:col>
      <xdr:colOff>4533900</xdr:colOff>
      <xdr:row>10</xdr:row>
      <xdr:rowOff>1095375</xdr:rowOff>
    </xdr:to>
    <xdr:pic>
      <xdr:nvPicPr>
        <xdr:cNvPr id="2" name="Picture 1"/>
        <xdr:cNvPicPr preferRelativeResize="1">
          <a:picLocks noChangeAspect="1"/>
        </xdr:cNvPicPr>
      </xdr:nvPicPr>
      <xdr:blipFill>
        <a:blip r:embed="rId2"/>
        <a:stretch>
          <a:fillRect/>
        </a:stretch>
      </xdr:blipFill>
      <xdr:spPr>
        <a:xfrm>
          <a:off x="4352925" y="3914775"/>
          <a:ext cx="453390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10" name="Governing Document Sec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36" t="s">
        <v>62</v>
      </c>
    </row>
    <row r="2" ht="12">
      <c r="A2" t="s">
        <v>94</v>
      </c>
    </row>
    <row r="3" ht="12"/>
    <row r="4" ht="12.75">
      <c r="A4" s="36" t="s">
        <v>35</v>
      </c>
    </row>
    <row r="5" ht="12">
      <c r="A5" t="s">
        <v>70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6" sqref="B6"/>
    </sheetView>
  </sheetViews>
  <sheetFormatPr defaultColWidth="9.140625" defaultRowHeight="12.75"/>
  <cols>
    <col min="1" max="1" width="4.57421875" style="0" customWidth="1"/>
    <col min="2" max="2" width="106.00390625" style="7" customWidth="1"/>
  </cols>
  <sheetData>
    <row r="1" spans="1:2" ht="19.5">
      <c r="A1" s="86" t="str">
        <f>Setup!A2</f>
        <v>Cost Development Subcommittee</v>
      </c>
      <c r="B1" s="86"/>
    </row>
    <row r="2" spans="1:2" ht="18">
      <c r="A2" s="87" t="str">
        <f>Setup!A5</f>
        <v>Start-up Cost Offer Development (Bucket B)</v>
      </c>
      <c r="B2" s="87"/>
    </row>
    <row r="3" spans="1:2" ht="18">
      <c r="A3" s="88" t="s">
        <v>23</v>
      </c>
      <c r="B3" s="88"/>
    </row>
    <row r="4" ht="12.75">
      <c r="B4" s="17" t="s">
        <v>54</v>
      </c>
    </row>
    <row r="5" ht="12"/>
    <row r="6" spans="1:2" ht="12">
      <c r="A6">
        <v>1</v>
      </c>
      <c r="B6" s="7" t="s">
        <v>71</v>
      </c>
    </row>
    <row r="7" spans="1:2" ht="12">
      <c r="A7">
        <v>2</v>
      </c>
      <c r="B7" s="7" t="s">
        <v>63</v>
      </c>
    </row>
    <row r="8" spans="1:2" ht="12">
      <c r="A8">
        <v>3</v>
      </c>
      <c r="B8" s="7" t="s">
        <v>64</v>
      </c>
    </row>
    <row r="9" ht="12">
      <c r="A9">
        <v>4</v>
      </c>
    </row>
    <row r="10" ht="12">
      <c r="A10">
        <v>5</v>
      </c>
    </row>
    <row r="11" ht="12">
      <c r="A11">
        <v>6</v>
      </c>
    </row>
    <row r="12" ht="12">
      <c r="A12">
        <v>7</v>
      </c>
    </row>
    <row r="13" ht="12">
      <c r="A13">
        <v>8</v>
      </c>
    </row>
    <row r="14" ht="12">
      <c r="A14">
        <v>9</v>
      </c>
    </row>
    <row r="15" ht="12">
      <c r="A15">
        <v>10</v>
      </c>
    </row>
    <row r="16" ht="12">
      <c r="A16">
        <v>11</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tabSelected="1" workbookViewId="0" topLeftCell="A1">
      <selection activeCell="C31" sqref="C31"/>
    </sheetView>
  </sheetViews>
  <sheetFormatPr defaultColWidth="9.140625" defaultRowHeight="12.75"/>
  <cols>
    <col min="1" max="1" width="6.57421875" style="11" bestFit="1" customWidth="1"/>
    <col min="2" max="2" width="43.140625" style="0" customWidth="1"/>
    <col min="3" max="3" width="15.57421875" style="0" customWidth="1"/>
    <col min="4" max="4" width="73.28125" style="0" customWidth="1"/>
    <col min="5" max="5" width="19.421875" style="0" customWidth="1"/>
    <col min="6" max="9" width="8.57421875" style="0" customWidth="1"/>
    <col min="10" max="12" width="9.140625" style="0" customWidth="1"/>
    <col min="13" max="13" width="13.140625" style="0" bestFit="1" customWidth="1"/>
    <col min="14" max="55" width="9.140625" style="0" customWidth="1"/>
  </cols>
  <sheetData>
    <row r="1" spans="1:9" s="32" customFormat="1" ht="19.5">
      <c r="A1" s="86" t="str">
        <f>Setup!A2</f>
        <v>Cost Development Subcommittee</v>
      </c>
      <c r="B1" s="89"/>
      <c r="C1" s="89"/>
      <c r="D1" s="89"/>
      <c r="E1" s="89"/>
      <c r="F1" s="89"/>
      <c r="G1" s="89"/>
      <c r="H1" s="89"/>
      <c r="I1" s="89"/>
    </row>
    <row r="2" spans="1:9" s="32" customFormat="1" ht="18">
      <c r="A2" s="87" t="str">
        <f>Setup!A5</f>
        <v>Start-up Cost Offer Development (Bucket B)</v>
      </c>
      <c r="B2" s="89"/>
      <c r="C2" s="89"/>
      <c r="D2" s="89"/>
      <c r="E2" s="89"/>
      <c r="F2" s="89"/>
      <c r="G2" s="89"/>
      <c r="H2" s="89"/>
      <c r="I2" s="89"/>
    </row>
    <row r="3" spans="1:55" s="1" customFormat="1" ht="18">
      <c r="A3" s="88" t="s">
        <v>12</v>
      </c>
      <c r="B3" s="88"/>
      <c r="C3" s="88"/>
      <c r="D3" s="88"/>
      <c r="E3" s="88"/>
      <c r="F3" s="88"/>
      <c r="G3" s="88"/>
      <c r="H3" s="88"/>
      <c r="I3" s="8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
      <c r="A4" s="9"/>
      <c r="B4" s="5"/>
      <c r="C4" s="5"/>
      <c r="D4" s="5"/>
      <c r="E4" s="5"/>
      <c r="F4" s="5"/>
      <c r="G4" s="5"/>
      <c r="H4" s="5"/>
      <c r="I4" s="5"/>
    </row>
    <row r="5" spans="1:9" ht="14.25">
      <c r="A5" s="9"/>
      <c r="B5" s="5"/>
      <c r="C5" s="5"/>
      <c r="D5" s="90" t="s">
        <v>21</v>
      </c>
      <c r="E5" s="91"/>
      <c r="F5" s="91"/>
      <c r="G5" s="91"/>
      <c r="H5" s="91"/>
      <c r="I5" s="91"/>
    </row>
    <row r="6" spans="1:21" ht="51" customHeight="1">
      <c r="A6" s="10" t="s">
        <v>15</v>
      </c>
      <c r="B6" s="7" t="s">
        <v>24</v>
      </c>
      <c r="C6" s="7" t="s">
        <v>30</v>
      </c>
      <c r="D6" s="5" t="s">
        <v>11</v>
      </c>
      <c r="E6" s="6" t="s">
        <v>65</v>
      </c>
      <c r="F6" s="5" t="s">
        <v>0</v>
      </c>
      <c r="G6" s="5" t="s">
        <v>1</v>
      </c>
      <c r="H6" s="5" t="s">
        <v>2</v>
      </c>
      <c r="I6" s="5" t="s">
        <v>3</v>
      </c>
      <c r="J6" s="5" t="s">
        <v>4</v>
      </c>
      <c r="K6" s="30"/>
      <c r="L6" s="30"/>
      <c r="M6" s="30"/>
      <c r="N6" s="30"/>
      <c r="O6" s="30"/>
      <c r="P6" s="30"/>
      <c r="Q6" s="30"/>
      <c r="R6" s="30"/>
      <c r="S6" s="30"/>
      <c r="T6" s="30"/>
      <c r="U6" s="30"/>
    </row>
    <row r="7" spans="1:21" s="42" customFormat="1" ht="12.75" customHeight="1">
      <c r="A7" s="74" t="s">
        <v>48</v>
      </c>
      <c r="B7" s="75" t="s">
        <v>49</v>
      </c>
      <c r="C7" s="75"/>
      <c r="D7" s="29"/>
      <c r="E7" s="29"/>
      <c r="F7" s="5"/>
      <c r="G7" s="5"/>
      <c r="H7" s="5"/>
      <c r="I7" s="5"/>
      <c r="J7" s="5"/>
      <c r="K7" s="30"/>
      <c r="L7" s="30"/>
      <c r="M7" s="30"/>
      <c r="N7" s="30"/>
      <c r="O7" s="30"/>
      <c r="P7" s="30"/>
      <c r="Q7" s="30"/>
      <c r="R7" s="30"/>
      <c r="S7" s="30"/>
      <c r="T7" s="30"/>
      <c r="U7" s="30"/>
    </row>
    <row r="8" spans="1:21" ht="12">
      <c r="A8" s="74">
        <v>1</v>
      </c>
      <c r="B8" s="76" t="s">
        <v>72</v>
      </c>
      <c r="C8" s="29"/>
      <c r="D8" s="75"/>
      <c r="E8" s="75"/>
      <c r="F8" s="5"/>
      <c r="G8" s="5"/>
      <c r="H8" s="5"/>
      <c r="I8" s="5"/>
      <c r="J8" s="5"/>
      <c r="K8" s="30"/>
      <c r="L8" s="30"/>
      <c r="M8" s="30"/>
      <c r="N8" s="30"/>
      <c r="O8" s="30"/>
      <c r="P8" s="30"/>
      <c r="Q8" s="30"/>
      <c r="R8" s="30"/>
      <c r="S8" s="30"/>
      <c r="T8" s="30"/>
      <c r="U8" s="30"/>
    </row>
    <row r="9" spans="1:21" s="71" customFormat="1" ht="87.75">
      <c r="A9" s="74" t="s">
        <v>66</v>
      </c>
      <c r="B9" s="76" t="s">
        <v>73</v>
      </c>
      <c r="C9" s="29"/>
      <c r="D9" s="75" t="s">
        <v>74</v>
      </c>
      <c r="E9" s="75" t="s">
        <v>75</v>
      </c>
      <c r="F9" s="72"/>
      <c r="G9" s="72"/>
      <c r="H9" s="72"/>
      <c r="I9" s="72"/>
      <c r="J9" s="72"/>
      <c r="K9" s="30"/>
      <c r="L9" s="30"/>
      <c r="M9" s="30"/>
      <c r="N9" s="30"/>
      <c r="O9" s="30"/>
      <c r="P9" s="30"/>
      <c r="Q9" s="30"/>
      <c r="R9" s="30"/>
      <c r="S9" s="30"/>
      <c r="T9" s="30"/>
      <c r="U9" s="30"/>
    </row>
    <row r="10" spans="1:21" s="71" customFormat="1" ht="63">
      <c r="A10" s="74" t="s">
        <v>67</v>
      </c>
      <c r="B10" s="76" t="s">
        <v>76</v>
      </c>
      <c r="C10" s="29"/>
      <c r="D10" s="75" t="s">
        <v>93</v>
      </c>
      <c r="E10" s="75" t="s">
        <v>92</v>
      </c>
      <c r="F10" s="72"/>
      <c r="G10" s="72"/>
      <c r="H10" s="72"/>
      <c r="I10" s="72"/>
      <c r="J10" s="72"/>
      <c r="K10" s="30"/>
      <c r="L10" s="30"/>
      <c r="M10" s="30"/>
      <c r="N10" s="30"/>
      <c r="O10" s="30"/>
      <c r="P10" s="30"/>
      <c r="Q10" s="30"/>
      <c r="R10" s="30"/>
      <c r="S10" s="30"/>
      <c r="T10" s="30"/>
      <c r="U10" s="30"/>
    </row>
    <row r="11" spans="1:21" ht="105" customHeight="1">
      <c r="A11" s="74">
        <v>2</v>
      </c>
      <c r="B11" s="75" t="s">
        <v>77</v>
      </c>
      <c r="C11" s="29"/>
      <c r="D11" s="80"/>
      <c r="E11" s="75" t="s">
        <v>78</v>
      </c>
      <c r="F11" s="5"/>
      <c r="G11" s="5"/>
      <c r="H11" s="5"/>
      <c r="I11" s="5"/>
      <c r="J11" s="5"/>
      <c r="K11" s="30"/>
      <c r="L11" s="30"/>
      <c r="M11" s="30"/>
      <c r="N11" s="30"/>
      <c r="O11" s="30"/>
      <c r="P11" s="30"/>
      <c r="Q11" s="30"/>
      <c r="R11" s="30"/>
      <c r="S11" s="30"/>
      <c r="T11" s="30"/>
      <c r="U11" s="30"/>
    </row>
    <row r="12" spans="1:21" s="69" customFormat="1" ht="49.5">
      <c r="A12" s="74" t="s">
        <v>68</v>
      </c>
      <c r="B12" s="75" t="s">
        <v>103</v>
      </c>
      <c r="C12" s="29"/>
      <c r="D12" s="75" t="s">
        <v>81</v>
      </c>
      <c r="E12" s="75" t="s">
        <v>78</v>
      </c>
      <c r="K12" s="70"/>
      <c r="L12" s="70"/>
      <c r="M12" s="70"/>
      <c r="N12" s="70"/>
      <c r="O12" s="70"/>
      <c r="P12" s="70"/>
      <c r="Q12" s="70"/>
      <c r="R12" s="70"/>
      <c r="S12" s="70"/>
      <c r="T12" s="70"/>
      <c r="U12" s="70"/>
    </row>
    <row r="13" spans="1:21" s="69" customFormat="1" ht="87">
      <c r="A13" s="74" t="s">
        <v>69</v>
      </c>
      <c r="B13" s="75" t="s">
        <v>95</v>
      </c>
      <c r="C13" s="29"/>
      <c r="D13" s="75" t="s">
        <v>96</v>
      </c>
      <c r="E13" s="75" t="s">
        <v>78</v>
      </c>
      <c r="K13" s="70"/>
      <c r="L13" s="70"/>
      <c r="M13" s="70"/>
      <c r="N13" s="70"/>
      <c r="O13" s="70"/>
      <c r="P13" s="70"/>
      <c r="Q13" s="70"/>
      <c r="R13" s="70"/>
      <c r="S13" s="70"/>
      <c r="T13" s="70"/>
      <c r="U13" s="70"/>
    </row>
    <row r="14" spans="1:21" s="69" customFormat="1" ht="24.75">
      <c r="A14" s="74" t="s">
        <v>97</v>
      </c>
      <c r="B14" s="75" t="s">
        <v>79</v>
      </c>
      <c r="C14" s="29"/>
      <c r="D14" s="75" t="s">
        <v>80</v>
      </c>
      <c r="E14" s="75" t="s">
        <v>78</v>
      </c>
      <c r="F14" s="73"/>
      <c r="G14" s="73"/>
      <c r="H14" s="73"/>
      <c r="I14" s="73"/>
      <c r="J14" s="73"/>
      <c r="K14" s="70"/>
      <c r="L14" s="70"/>
      <c r="M14" s="70"/>
      <c r="N14" s="70"/>
      <c r="O14" s="70"/>
      <c r="P14" s="70"/>
      <c r="Q14" s="70"/>
      <c r="R14" s="70"/>
      <c r="S14" s="70"/>
      <c r="T14" s="70"/>
      <c r="U14" s="70"/>
    </row>
    <row r="15" spans="1:21" s="69" customFormat="1" ht="37.5">
      <c r="A15" s="82" t="s">
        <v>98</v>
      </c>
      <c r="B15" s="83" t="s">
        <v>99</v>
      </c>
      <c r="C15" s="84"/>
      <c r="D15" s="83" t="s">
        <v>105</v>
      </c>
      <c r="E15" s="77" t="s">
        <v>87</v>
      </c>
      <c r="F15" s="73"/>
      <c r="G15" s="73"/>
      <c r="H15" s="73"/>
      <c r="I15" s="73"/>
      <c r="J15" s="73"/>
      <c r="K15" s="70"/>
      <c r="L15" s="70"/>
      <c r="M15" s="70"/>
      <c r="N15" s="70"/>
      <c r="O15" s="70"/>
      <c r="P15" s="70"/>
      <c r="Q15" s="70"/>
      <c r="R15" s="70"/>
      <c r="S15" s="70"/>
      <c r="T15" s="70"/>
      <c r="U15" s="70"/>
    </row>
    <row r="16" spans="1:21" ht="162">
      <c r="A16" s="74" t="s">
        <v>101</v>
      </c>
      <c r="B16" s="75" t="s">
        <v>100</v>
      </c>
      <c r="C16" s="29"/>
      <c r="D16" s="75" t="s">
        <v>104</v>
      </c>
      <c r="E16" s="75" t="s">
        <v>82</v>
      </c>
      <c r="F16" s="5"/>
      <c r="G16" s="5"/>
      <c r="H16" s="5"/>
      <c r="I16" s="5"/>
      <c r="J16" s="5"/>
      <c r="K16" s="30"/>
      <c r="L16" s="30"/>
      <c r="M16" s="30"/>
      <c r="N16" s="30"/>
      <c r="O16" s="30"/>
      <c r="P16" s="30"/>
      <c r="Q16" s="30"/>
      <c r="R16" s="30"/>
      <c r="S16" s="30"/>
      <c r="T16" s="30"/>
      <c r="U16" s="30"/>
    </row>
    <row r="17" spans="1:21" s="81" customFormat="1" ht="137.25">
      <c r="A17" s="82"/>
      <c r="B17" s="83" t="s">
        <v>107</v>
      </c>
      <c r="C17" s="84"/>
      <c r="D17" s="83" t="s">
        <v>109</v>
      </c>
      <c r="E17" s="85" t="s">
        <v>108</v>
      </c>
      <c r="F17" s="72"/>
      <c r="G17" s="72"/>
      <c r="H17" s="72"/>
      <c r="I17" s="72"/>
      <c r="J17" s="72"/>
      <c r="K17" s="30"/>
      <c r="L17" s="30"/>
      <c r="M17" s="30"/>
      <c r="N17" s="30"/>
      <c r="O17" s="30"/>
      <c r="P17" s="30"/>
      <c r="Q17" s="30"/>
      <c r="R17" s="30"/>
      <c r="S17" s="30"/>
      <c r="T17" s="30"/>
      <c r="U17" s="30"/>
    </row>
    <row r="18" spans="1:21" s="81" customFormat="1" ht="63">
      <c r="A18" s="74" t="s">
        <v>102</v>
      </c>
      <c r="B18" s="76" t="s">
        <v>76</v>
      </c>
      <c r="C18" s="29"/>
      <c r="D18" s="75" t="s">
        <v>93</v>
      </c>
      <c r="E18" s="75" t="s">
        <v>92</v>
      </c>
      <c r="F18" s="72"/>
      <c r="G18" s="72"/>
      <c r="H18" s="72"/>
      <c r="I18" s="72"/>
      <c r="J18" s="72"/>
      <c r="K18" s="30"/>
      <c r="L18" s="30"/>
      <c r="M18" s="30"/>
      <c r="N18" s="30"/>
      <c r="O18" s="30"/>
      <c r="P18" s="30"/>
      <c r="Q18" s="30"/>
      <c r="R18" s="30"/>
      <c r="S18" s="30"/>
      <c r="T18" s="30"/>
      <c r="U18" s="30"/>
    </row>
    <row r="19" spans="1:21" s="81" customFormat="1" ht="12">
      <c r="A19" s="82">
        <v>3</v>
      </c>
      <c r="B19" s="76" t="s">
        <v>110</v>
      </c>
      <c r="C19" s="84"/>
      <c r="D19" s="83"/>
      <c r="E19" s="85"/>
      <c r="F19" s="72"/>
      <c r="G19" s="72"/>
      <c r="H19" s="72"/>
      <c r="I19" s="72"/>
      <c r="J19" s="72"/>
      <c r="K19" s="30"/>
      <c r="L19" s="30"/>
      <c r="M19" s="30"/>
      <c r="N19" s="30"/>
      <c r="O19" s="30"/>
      <c r="P19" s="30"/>
      <c r="Q19" s="30"/>
      <c r="R19" s="30"/>
      <c r="S19" s="30"/>
      <c r="T19" s="30"/>
      <c r="U19" s="30"/>
    </row>
    <row r="20" spans="1:21" s="81" customFormat="1" ht="49.5">
      <c r="A20" s="74" t="s">
        <v>111</v>
      </c>
      <c r="B20" s="76" t="s">
        <v>114</v>
      </c>
      <c r="C20" s="84"/>
      <c r="D20" s="83" t="s">
        <v>116</v>
      </c>
      <c r="E20" s="85" t="s">
        <v>115</v>
      </c>
      <c r="F20" s="72"/>
      <c r="G20" s="72"/>
      <c r="H20" s="72"/>
      <c r="I20" s="72"/>
      <c r="J20" s="72"/>
      <c r="K20" s="30"/>
      <c r="L20" s="30"/>
      <c r="M20" s="30"/>
      <c r="N20" s="30"/>
      <c r="O20" s="30"/>
      <c r="P20" s="30"/>
      <c r="Q20" s="30"/>
      <c r="R20" s="30"/>
      <c r="S20" s="30"/>
      <c r="T20" s="30"/>
      <c r="U20" s="30"/>
    </row>
    <row r="21" spans="1:21" s="81" customFormat="1" ht="62.25">
      <c r="A21" s="74" t="s">
        <v>112</v>
      </c>
      <c r="B21" s="76" t="s">
        <v>113</v>
      </c>
      <c r="C21" s="29"/>
      <c r="D21" s="75" t="s">
        <v>117</v>
      </c>
      <c r="E21" s="85" t="s">
        <v>118</v>
      </c>
      <c r="F21" s="72"/>
      <c r="G21" s="72"/>
      <c r="H21" s="72"/>
      <c r="I21" s="72"/>
      <c r="J21" s="72"/>
      <c r="K21" s="30"/>
      <c r="L21" s="30"/>
      <c r="M21" s="30"/>
      <c r="N21" s="30"/>
      <c r="O21" s="30"/>
      <c r="P21" s="30"/>
      <c r="Q21" s="30"/>
      <c r="R21" s="30"/>
      <c r="S21" s="30"/>
      <c r="T21" s="30"/>
      <c r="U21" s="30"/>
    </row>
    <row r="22" spans="1:21" ht="25.5" customHeight="1">
      <c r="A22" s="74">
        <v>4</v>
      </c>
      <c r="B22" s="75" t="s">
        <v>83</v>
      </c>
      <c r="C22" s="29"/>
      <c r="D22" s="77" t="s">
        <v>106</v>
      </c>
      <c r="E22" s="77" t="s">
        <v>87</v>
      </c>
      <c r="F22" s="5"/>
      <c r="G22" s="5"/>
      <c r="H22" s="5"/>
      <c r="I22" s="5"/>
      <c r="J22" s="5"/>
      <c r="K22" s="30"/>
      <c r="L22" s="30"/>
      <c r="M22" s="30"/>
      <c r="N22" s="30"/>
      <c r="O22" s="30"/>
      <c r="P22" s="30"/>
      <c r="Q22" s="30"/>
      <c r="R22" s="30"/>
      <c r="S22" s="30"/>
      <c r="T22" s="30"/>
      <c r="U22" s="30"/>
    </row>
    <row r="23" spans="1:21" s="71" customFormat="1" ht="34.5" customHeight="1">
      <c r="A23" s="74">
        <v>5</v>
      </c>
      <c r="B23" s="75" t="s">
        <v>84</v>
      </c>
      <c r="C23" s="29"/>
      <c r="D23" s="77" t="s">
        <v>86</v>
      </c>
      <c r="E23" s="77" t="s">
        <v>87</v>
      </c>
      <c r="F23" s="73"/>
      <c r="G23" s="73"/>
      <c r="H23" s="73"/>
      <c r="I23" s="73"/>
      <c r="J23" s="73"/>
      <c r="K23" s="30"/>
      <c r="L23" s="30"/>
      <c r="M23" s="30"/>
      <c r="N23" s="30"/>
      <c r="O23" s="30"/>
      <c r="P23" s="30"/>
      <c r="Q23" s="30"/>
      <c r="R23" s="30"/>
      <c r="S23" s="30"/>
      <c r="T23" s="30"/>
      <c r="U23" s="30"/>
    </row>
    <row r="24" spans="1:21" s="71" customFormat="1" ht="78" customHeight="1">
      <c r="A24" s="74">
        <v>6</v>
      </c>
      <c r="B24" s="75" t="s">
        <v>85</v>
      </c>
      <c r="C24" s="29"/>
      <c r="D24" s="77" t="s">
        <v>90</v>
      </c>
      <c r="E24" s="77" t="s">
        <v>91</v>
      </c>
      <c r="F24" s="73"/>
      <c r="G24" s="73"/>
      <c r="H24" s="73"/>
      <c r="I24" s="73"/>
      <c r="J24" s="73"/>
      <c r="K24" s="30"/>
      <c r="L24" s="30"/>
      <c r="M24" s="30"/>
      <c r="N24" s="30"/>
      <c r="O24" s="30"/>
      <c r="P24" s="30"/>
      <c r="Q24" s="30"/>
      <c r="R24" s="30"/>
      <c r="S24" s="30"/>
      <c r="T24" s="30"/>
      <c r="U24" s="30"/>
    </row>
    <row r="25" spans="1:21" s="71" customFormat="1" ht="144.75" customHeight="1">
      <c r="A25" s="74">
        <v>7</v>
      </c>
      <c r="B25" s="76" t="s">
        <v>89</v>
      </c>
      <c r="C25" s="29"/>
      <c r="D25" s="77" t="s">
        <v>119</v>
      </c>
      <c r="E25" s="75" t="s">
        <v>88</v>
      </c>
      <c r="F25" s="69"/>
      <c r="G25" s="69"/>
      <c r="H25" s="69"/>
      <c r="I25" s="69"/>
      <c r="J25" s="69"/>
      <c r="K25" s="30"/>
      <c r="L25" s="30"/>
      <c r="M25" s="30"/>
      <c r="N25" s="30"/>
      <c r="O25" s="30"/>
      <c r="P25" s="30"/>
      <c r="Q25" s="30"/>
      <c r="R25" s="30"/>
      <c r="S25" s="30"/>
      <c r="T25" s="30"/>
      <c r="U25" s="30"/>
    </row>
    <row r="26" spans="1:21" s="68" customFormat="1" ht="75">
      <c r="A26" s="74">
        <v>8</v>
      </c>
      <c r="B26" s="75" t="s">
        <v>120</v>
      </c>
      <c r="C26" s="74"/>
      <c r="D26" s="75" t="s">
        <v>121</v>
      </c>
      <c r="E26" s="74" t="s">
        <v>122</v>
      </c>
      <c r="F26" s="69"/>
      <c r="G26" s="69"/>
      <c r="H26" s="69"/>
      <c r="I26" s="69"/>
      <c r="J26" s="69"/>
      <c r="K26" s="30"/>
      <c r="L26" s="30"/>
      <c r="M26" s="30"/>
      <c r="N26" s="30"/>
      <c r="O26" s="30"/>
      <c r="P26" s="30"/>
      <c r="Q26" s="30"/>
      <c r="R26" s="30"/>
      <c r="S26" s="30"/>
      <c r="T26" s="30"/>
      <c r="U26" s="30"/>
    </row>
    <row r="27" spans="1:21" s="68" customFormat="1" ht="27" customHeight="1">
      <c r="A27" s="74">
        <v>9</v>
      </c>
      <c r="B27" s="78" t="s">
        <v>123</v>
      </c>
      <c r="C27" s="29"/>
      <c r="D27" s="77" t="s">
        <v>124</v>
      </c>
      <c r="E27" s="77" t="s">
        <v>78</v>
      </c>
      <c r="F27" s="69"/>
      <c r="G27" s="69"/>
      <c r="H27" s="69"/>
      <c r="I27" s="69"/>
      <c r="J27" s="69"/>
      <c r="K27" s="30"/>
      <c r="L27" s="30"/>
      <c r="M27" s="30"/>
      <c r="N27" s="30"/>
      <c r="O27" s="30"/>
      <c r="P27" s="30"/>
      <c r="Q27" s="30"/>
      <c r="R27" s="30"/>
      <c r="S27" s="30"/>
      <c r="T27" s="30"/>
      <c r="U27" s="30"/>
    </row>
    <row r="28" spans="1:21" s="69" customFormat="1" ht="12">
      <c r="A28" s="74"/>
      <c r="B28" s="75"/>
      <c r="C28" s="29"/>
      <c r="D28" s="77"/>
      <c r="E28" s="77"/>
      <c r="K28" s="70"/>
      <c r="L28" s="70"/>
      <c r="M28" s="70"/>
      <c r="N28" s="70"/>
      <c r="O28" s="70"/>
      <c r="P28" s="70"/>
      <c r="Q28" s="70"/>
      <c r="R28" s="70"/>
      <c r="S28" s="70"/>
      <c r="T28" s="70"/>
      <c r="U28" s="70"/>
    </row>
    <row r="29" spans="1:21" ht="12">
      <c r="A29" s="74"/>
      <c r="B29" s="79"/>
      <c r="C29" s="29"/>
      <c r="D29" s="75"/>
      <c r="E29" s="75"/>
      <c r="F29" s="5"/>
      <c r="G29" s="5"/>
      <c r="H29" s="5"/>
      <c r="I29" s="5"/>
      <c r="J29" s="5"/>
      <c r="K29" s="30"/>
      <c r="L29" s="30"/>
      <c r="M29" s="30"/>
      <c r="N29" s="31" t="s">
        <v>18</v>
      </c>
      <c r="O29" s="30"/>
      <c r="P29" s="30"/>
      <c r="Q29" s="30"/>
      <c r="R29" s="30"/>
      <c r="S29" s="30"/>
      <c r="T29" s="30"/>
      <c r="U29" s="30"/>
    </row>
    <row r="30" spans="1:21" ht="21" customHeight="1">
      <c r="A30" s="74"/>
      <c r="B30" s="79"/>
      <c r="C30" s="29"/>
      <c r="D30" s="77"/>
      <c r="E30" s="77"/>
      <c r="F30" s="5"/>
      <c r="G30" s="5"/>
      <c r="H30" s="5"/>
      <c r="I30" s="5"/>
      <c r="J30" s="5"/>
      <c r="K30" s="30"/>
      <c r="L30" s="30"/>
      <c r="M30" s="30"/>
      <c r="N30" s="31" t="s">
        <v>33</v>
      </c>
      <c r="O30" s="30"/>
      <c r="P30" s="30"/>
      <c r="Q30" s="30"/>
      <c r="R30" s="30"/>
      <c r="S30" s="30"/>
      <c r="T30" s="30"/>
      <c r="U30" s="30"/>
    </row>
    <row r="31" spans="1:21" ht="12">
      <c r="A31" s="10"/>
      <c r="B31" s="8"/>
      <c r="C31" s="5"/>
      <c r="D31" s="7"/>
      <c r="E31" s="7"/>
      <c r="F31" s="5"/>
      <c r="G31" s="5"/>
      <c r="H31" s="5"/>
      <c r="I31" s="5"/>
      <c r="J31" s="5"/>
      <c r="K31" s="30"/>
      <c r="L31" s="30"/>
      <c r="M31" s="30"/>
      <c r="N31" s="31" t="s">
        <v>32</v>
      </c>
      <c r="O31" s="30"/>
      <c r="P31" s="30"/>
      <c r="Q31" s="30"/>
      <c r="R31" s="30"/>
      <c r="S31" s="30"/>
      <c r="T31" s="30"/>
      <c r="U31" s="30"/>
    </row>
    <row r="32" spans="1:21" ht="12">
      <c r="A32" s="10"/>
      <c r="B32" s="6"/>
      <c r="C32" s="5"/>
      <c r="D32" s="7"/>
      <c r="E32" s="7"/>
      <c r="F32" s="5"/>
      <c r="G32" s="5"/>
      <c r="H32" s="5"/>
      <c r="I32" s="5"/>
      <c r="J32" s="5"/>
      <c r="K32" s="30"/>
      <c r="L32" s="30"/>
      <c r="M32" s="30"/>
      <c r="N32" s="31" t="s">
        <v>16</v>
      </c>
      <c r="O32" s="30"/>
      <c r="P32" s="30"/>
      <c r="Q32" s="30"/>
      <c r="R32" s="30"/>
      <c r="S32" s="30"/>
      <c r="T32" s="30"/>
      <c r="U32" s="30"/>
    </row>
    <row r="33" spans="1:21" ht="12">
      <c r="A33" s="12"/>
      <c r="B33" s="8"/>
      <c r="C33" s="5"/>
      <c r="D33" s="5"/>
      <c r="E33" s="5"/>
      <c r="F33" s="5"/>
      <c r="G33" s="5"/>
      <c r="H33" s="5"/>
      <c r="I33" s="5"/>
      <c r="J33" s="5"/>
      <c r="K33" s="30"/>
      <c r="L33" s="30"/>
      <c r="M33" s="30"/>
      <c r="N33" s="30"/>
      <c r="O33" s="30"/>
      <c r="P33" s="30"/>
      <c r="Q33" s="30"/>
      <c r="R33" s="30"/>
      <c r="S33" s="30"/>
      <c r="T33" s="30"/>
      <c r="U33" s="30"/>
    </row>
    <row r="34" spans="1:21" ht="12">
      <c r="A34" s="12"/>
      <c r="B34" s="8"/>
      <c r="C34" s="5"/>
      <c r="D34" s="5"/>
      <c r="E34" s="5"/>
      <c r="F34" s="5"/>
      <c r="G34" s="5"/>
      <c r="H34" s="5"/>
      <c r="I34" s="5"/>
      <c r="J34" s="5"/>
      <c r="K34" s="30"/>
      <c r="L34" s="30"/>
      <c r="M34" s="30"/>
      <c r="N34" s="30"/>
      <c r="O34" s="30"/>
      <c r="P34" s="30"/>
      <c r="Q34" s="30"/>
      <c r="R34" s="30"/>
      <c r="S34" s="30"/>
      <c r="T34" s="30"/>
      <c r="U34" s="30"/>
    </row>
    <row r="35" spans="1:21" ht="12">
      <c r="A35" s="12"/>
      <c r="B35" s="8"/>
      <c r="C35" s="5"/>
      <c r="D35" s="5"/>
      <c r="E35" s="5"/>
      <c r="F35" s="5"/>
      <c r="G35" s="5"/>
      <c r="H35" s="5"/>
      <c r="I35" s="5"/>
      <c r="J35" s="5"/>
      <c r="K35" s="30"/>
      <c r="L35" s="30"/>
      <c r="M35" s="30"/>
      <c r="N35" s="30"/>
      <c r="O35" s="30"/>
      <c r="P35" s="30"/>
      <c r="Q35" s="30"/>
      <c r="R35" s="30"/>
      <c r="S35" s="30"/>
      <c r="T35" s="30"/>
      <c r="U35" s="30"/>
    </row>
    <row r="36" spans="1:20" ht="12">
      <c r="A36" s="12"/>
      <c r="B36" s="8"/>
      <c r="C36" s="5"/>
      <c r="D36" s="5"/>
      <c r="E36" s="5"/>
      <c r="F36" s="5"/>
      <c r="G36" s="5"/>
      <c r="H36" s="5"/>
      <c r="I36" s="5"/>
      <c r="J36" s="30"/>
      <c r="K36" s="30"/>
      <c r="L36" s="30"/>
      <c r="M36" s="30"/>
      <c r="N36" s="30"/>
      <c r="O36" s="30"/>
      <c r="P36" s="30"/>
      <c r="Q36" s="30"/>
      <c r="R36" s="30"/>
      <c r="S36" s="30"/>
      <c r="T36" s="30"/>
    </row>
    <row r="37" spans="1:20" ht="12">
      <c r="A37" s="12"/>
      <c r="B37" s="8"/>
      <c r="C37" s="5"/>
      <c r="D37" s="5"/>
      <c r="E37" s="5"/>
      <c r="F37" s="5"/>
      <c r="G37" s="5"/>
      <c r="H37" s="5"/>
      <c r="I37" s="5"/>
      <c r="J37" s="30"/>
      <c r="K37" s="30"/>
      <c r="L37" s="30"/>
      <c r="M37" s="30"/>
      <c r="N37" s="30"/>
      <c r="O37" s="30"/>
      <c r="P37" s="30"/>
      <c r="Q37" s="30"/>
      <c r="R37" s="30"/>
      <c r="S37" s="30"/>
      <c r="T37" s="30"/>
    </row>
    <row r="38" spans="1:20" ht="12">
      <c r="A38" s="12"/>
      <c r="B38" s="8"/>
      <c r="C38" s="5"/>
      <c r="D38" s="5"/>
      <c r="E38" s="5"/>
      <c r="F38" s="5"/>
      <c r="G38" s="5"/>
      <c r="H38" s="5"/>
      <c r="I38" s="5"/>
      <c r="J38" s="30"/>
      <c r="K38" s="30"/>
      <c r="L38" s="30"/>
      <c r="M38" s="30"/>
      <c r="N38" s="30"/>
      <c r="O38" s="30"/>
      <c r="P38" s="30"/>
      <c r="Q38" s="30"/>
      <c r="R38" s="30"/>
      <c r="S38" s="30"/>
      <c r="T38" s="30"/>
    </row>
    <row r="39" spans="1:20" ht="12">
      <c r="A39" s="12"/>
      <c r="B39" s="8"/>
      <c r="C39" s="5"/>
      <c r="D39" s="5"/>
      <c r="E39" s="5"/>
      <c r="F39" s="5"/>
      <c r="G39" s="5"/>
      <c r="H39" s="5"/>
      <c r="I39" s="5"/>
      <c r="J39" s="30"/>
      <c r="K39" s="30"/>
      <c r="L39" s="30"/>
      <c r="M39" s="30"/>
      <c r="N39" s="30"/>
      <c r="O39" s="30"/>
      <c r="P39" s="30"/>
      <c r="Q39" s="30"/>
      <c r="R39" s="30"/>
      <c r="S39" s="30"/>
      <c r="T39" s="30"/>
    </row>
    <row r="40" spans="1:20" ht="12">
      <c r="A40" s="12"/>
      <c r="B40" s="8"/>
      <c r="C40" s="5"/>
      <c r="D40" s="5"/>
      <c r="E40" s="5"/>
      <c r="F40" s="5"/>
      <c r="G40" s="5"/>
      <c r="H40" s="5"/>
      <c r="I40" s="5"/>
      <c r="J40" s="30"/>
      <c r="K40" s="30"/>
      <c r="L40" s="30"/>
      <c r="M40" s="30"/>
      <c r="N40" s="30"/>
      <c r="O40" s="30"/>
      <c r="P40" s="30"/>
      <c r="Q40" s="30"/>
      <c r="R40" s="30"/>
      <c r="S40" s="30"/>
      <c r="T40" s="30"/>
    </row>
    <row r="41" spans="1:20" ht="12">
      <c r="A41" s="12"/>
      <c r="B41" s="8"/>
      <c r="C41" s="5"/>
      <c r="D41" s="5"/>
      <c r="E41" s="5"/>
      <c r="F41" s="5"/>
      <c r="G41" s="5"/>
      <c r="H41" s="5"/>
      <c r="I41" s="5"/>
      <c r="J41" s="30"/>
      <c r="K41" s="30"/>
      <c r="L41" s="30"/>
      <c r="M41" s="30"/>
      <c r="N41" s="30"/>
      <c r="O41" s="30"/>
      <c r="P41" s="30"/>
      <c r="Q41" s="30"/>
      <c r="R41" s="30"/>
      <c r="S41" s="30"/>
      <c r="T41" s="30"/>
    </row>
    <row r="42" spans="1:20" ht="13.5" thickBot="1">
      <c r="A42" s="92" t="s">
        <v>22</v>
      </c>
      <c r="B42" s="92"/>
      <c r="C42" s="1"/>
      <c r="D42" s="1"/>
      <c r="E42" s="1"/>
      <c r="F42" s="1"/>
      <c r="G42" s="1"/>
      <c r="H42" s="1"/>
      <c r="I42" s="1"/>
      <c r="J42" s="30"/>
      <c r="K42" s="30"/>
      <c r="L42" s="30"/>
      <c r="M42" s="30"/>
      <c r="N42" s="30"/>
      <c r="O42" s="30"/>
      <c r="P42" s="30"/>
      <c r="Q42" s="30"/>
      <c r="R42" s="30"/>
      <c r="S42" s="30"/>
      <c r="T42" s="30"/>
    </row>
    <row r="43" spans="1:20" s="42" customFormat="1" ht="12.75">
      <c r="A43" s="93" t="s">
        <v>56</v>
      </c>
      <c r="B43" s="94"/>
      <c r="C43" s="94"/>
      <c r="D43" s="94"/>
      <c r="E43" s="94"/>
      <c r="F43" s="94"/>
      <c r="G43" s="94"/>
      <c r="H43" s="94"/>
      <c r="I43" s="95"/>
      <c r="J43" s="57"/>
      <c r="K43" s="30"/>
      <c r="L43" s="30"/>
      <c r="M43" s="30"/>
      <c r="N43" s="30"/>
      <c r="O43" s="30"/>
      <c r="P43" s="30"/>
      <c r="Q43" s="30"/>
      <c r="R43" s="30"/>
      <c r="S43" s="30"/>
      <c r="T43" s="30"/>
    </row>
    <row r="44" spans="1:20" ht="15">
      <c r="A44" s="59" t="s">
        <v>57</v>
      </c>
      <c r="B44" s="60"/>
      <c r="C44" s="60"/>
      <c r="D44" s="60"/>
      <c r="E44" s="60"/>
      <c r="F44" s="60"/>
      <c r="G44" s="60"/>
      <c r="H44" s="60"/>
      <c r="I44" s="61"/>
      <c r="J44" s="57"/>
      <c r="K44" s="30"/>
      <c r="L44" s="30"/>
      <c r="M44" s="30"/>
      <c r="N44" s="30"/>
      <c r="O44" s="30"/>
      <c r="P44" s="30"/>
      <c r="Q44" s="30"/>
      <c r="R44" s="30"/>
      <c r="S44" s="30"/>
      <c r="T44" s="30"/>
    </row>
    <row r="45" spans="1:20" ht="15">
      <c r="A45" s="59" t="s">
        <v>58</v>
      </c>
      <c r="B45" s="60"/>
      <c r="C45" s="60"/>
      <c r="D45" s="60"/>
      <c r="E45" s="60"/>
      <c r="F45" s="60"/>
      <c r="G45" s="60"/>
      <c r="H45" s="60"/>
      <c r="I45" s="61"/>
      <c r="J45" s="57"/>
      <c r="K45" s="30"/>
      <c r="L45" s="30"/>
      <c r="M45" s="30"/>
      <c r="N45" s="30"/>
      <c r="O45" s="30"/>
      <c r="P45" s="30"/>
      <c r="Q45" s="30"/>
      <c r="R45" s="30"/>
      <c r="S45" s="30"/>
      <c r="T45" s="30"/>
    </row>
    <row r="46" spans="1:20" ht="12.75">
      <c r="A46" s="62"/>
      <c r="B46" s="60"/>
      <c r="C46" s="60"/>
      <c r="D46" s="60"/>
      <c r="E46" s="60"/>
      <c r="F46" s="60"/>
      <c r="G46" s="60"/>
      <c r="H46" s="60"/>
      <c r="I46" s="61"/>
      <c r="J46" s="57"/>
      <c r="K46" s="30"/>
      <c r="L46" s="30"/>
      <c r="M46" s="30"/>
      <c r="N46" s="30"/>
      <c r="O46" s="30"/>
      <c r="P46" s="30"/>
      <c r="Q46" s="30"/>
      <c r="R46" s="30"/>
      <c r="S46" s="30"/>
      <c r="T46" s="30"/>
    </row>
    <row r="47" spans="1:20" ht="12.75">
      <c r="A47" s="63" t="s">
        <v>5</v>
      </c>
      <c r="B47" s="60"/>
      <c r="C47" s="60"/>
      <c r="D47" s="60"/>
      <c r="E47" s="60"/>
      <c r="F47" s="60"/>
      <c r="G47" s="60"/>
      <c r="H47" s="60"/>
      <c r="I47" s="61"/>
      <c r="J47" s="57"/>
      <c r="K47" s="30"/>
      <c r="L47" s="30"/>
      <c r="M47" s="30"/>
      <c r="N47" s="30"/>
      <c r="O47" s="30"/>
      <c r="P47" s="30"/>
      <c r="Q47" s="30"/>
      <c r="R47" s="30"/>
      <c r="S47" s="30"/>
      <c r="T47" s="30"/>
    </row>
    <row r="48" spans="1:20" ht="12.75">
      <c r="A48" s="62" t="s">
        <v>19</v>
      </c>
      <c r="B48" s="60"/>
      <c r="C48" s="60"/>
      <c r="D48" s="60"/>
      <c r="E48" s="60"/>
      <c r="F48" s="60"/>
      <c r="G48" s="60"/>
      <c r="H48" s="60"/>
      <c r="I48" s="61"/>
      <c r="J48" s="57"/>
      <c r="K48" s="30"/>
      <c r="L48" s="30"/>
      <c r="M48" s="30"/>
      <c r="N48" s="30"/>
      <c r="O48" s="30"/>
      <c r="P48" s="30"/>
      <c r="Q48" s="30"/>
      <c r="R48" s="30"/>
      <c r="S48" s="30"/>
      <c r="T48" s="30"/>
    </row>
    <row r="49" spans="1:10" ht="12.75">
      <c r="A49" s="62" t="s">
        <v>50</v>
      </c>
      <c r="B49" s="60"/>
      <c r="C49" s="60"/>
      <c r="D49" s="60"/>
      <c r="E49" s="60"/>
      <c r="F49" s="60"/>
      <c r="G49" s="60"/>
      <c r="H49" s="60"/>
      <c r="I49" s="61"/>
      <c r="J49" s="58"/>
    </row>
    <row r="50" spans="1:10" ht="12.75">
      <c r="A50" s="62" t="s">
        <v>51</v>
      </c>
      <c r="B50" s="60"/>
      <c r="C50" s="60"/>
      <c r="D50" s="60"/>
      <c r="E50" s="60"/>
      <c r="F50" s="60"/>
      <c r="G50" s="60"/>
      <c r="H50" s="60"/>
      <c r="I50" s="61"/>
      <c r="J50" s="58"/>
    </row>
    <row r="51" spans="1:10" ht="12.75">
      <c r="A51" s="62" t="s">
        <v>20</v>
      </c>
      <c r="B51" s="60"/>
      <c r="C51" s="60"/>
      <c r="D51" s="60"/>
      <c r="E51" s="60"/>
      <c r="F51" s="60"/>
      <c r="G51" s="60"/>
      <c r="H51" s="60"/>
      <c r="I51" s="61"/>
      <c r="J51" s="58"/>
    </row>
    <row r="52" spans="1:10" ht="12.75">
      <c r="A52" s="62" t="s">
        <v>52</v>
      </c>
      <c r="B52" s="60"/>
      <c r="C52" s="60"/>
      <c r="D52" s="60"/>
      <c r="E52" s="60"/>
      <c r="F52" s="60"/>
      <c r="G52" s="60"/>
      <c r="H52" s="60"/>
      <c r="I52" s="61"/>
      <c r="J52" s="58"/>
    </row>
    <row r="53" spans="1:10" ht="12.75">
      <c r="A53" s="62" t="s">
        <v>53</v>
      </c>
      <c r="B53" s="60"/>
      <c r="C53" s="60"/>
      <c r="D53" s="60"/>
      <c r="E53" s="60"/>
      <c r="F53" s="60"/>
      <c r="G53" s="60"/>
      <c r="H53" s="60"/>
      <c r="I53" s="61"/>
      <c r="J53" s="58"/>
    </row>
    <row r="54" spans="1:10" ht="12.75">
      <c r="A54" s="62" t="s">
        <v>6</v>
      </c>
      <c r="B54" s="60"/>
      <c r="C54" s="60"/>
      <c r="D54" s="60"/>
      <c r="E54" s="60"/>
      <c r="F54" s="60"/>
      <c r="G54" s="60"/>
      <c r="H54" s="60"/>
      <c r="I54" s="61"/>
      <c r="J54" s="58"/>
    </row>
    <row r="55" spans="1:10" ht="13.5" thickBot="1">
      <c r="A55" s="64"/>
      <c r="B55" s="65"/>
      <c r="C55" s="65"/>
      <c r="D55" s="65"/>
      <c r="E55" s="65"/>
      <c r="F55" s="65"/>
      <c r="G55" s="65"/>
      <c r="H55" s="65"/>
      <c r="I55" s="66"/>
      <c r="J55" s="58"/>
    </row>
  </sheetData>
  <sheetProtection/>
  <mergeCells count="6">
    <mergeCell ref="A1:I1"/>
    <mergeCell ref="A2:I2"/>
    <mergeCell ref="D5:I5"/>
    <mergeCell ref="A3:I3"/>
    <mergeCell ref="A42:B42"/>
    <mergeCell ref="A43:I43"/>
  </mergeCells>
  <dataValidations count="3">
    <dataValidation type="list" allowBlank="1" showInputMessage="1" showErrorMessage="1" sqref="C36:C42">
      <formula1>$N$16:$N$29</formula1>
    </dataValidation>
    <dataValidation type="list" allowBlank="1" showInputMessage="1" showErrorMessage="1" sqref="C29:C35 C6:C25">
      <formula1>$N$29:$N$32</formula1>
    </dataValidation>
    <dataValidation type="list" allowBlank="1" showInputMessage="1" showErrorMessage="1" sqref="C26:C28">
      <formula1>$N$30:$N$30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2" customFormat="1" ht="19.5">
      <c r="A1" s="86" t="str">
        <f>Setup!A2</f>
        <v>Cost Development Subcommittee</v>
      </c>
      <c r="B1" s="86"/>
      <c r="C1" s="86"/>
      <c r="D1" s="33"/>
      <c r="E1" s="33"/>
      <c r="F1" s="33"/>
      <c r="G1" s="33"/>
      <c r="H1" s="33"/>
      <c r="I1" s="33"/>
    </row>
    <row r="2" spans="1:9" s="32" customFormat="1" ht="18">
      <c r="A2" s="87" t="str">
        <f>Setup!A5</f>
        <v>Start-up Cost Offer Development (Bucket B)</v>
      </c>
      <c r="B2" s="87"/>
      <c r="C2" s="87"/>
      <c r="D2" s="33"/>
      <c r="E2" s="33"/>
      <c r="F2" s="33"/>
      <c r="G2" s="33"/>
      <c r="H2" s="33"/>
      <c r="I2" s="33"/>
    </row>
    <row r="3" spans="1:8" s="1" customFormat="1" ht="18">
      <c r="A3" s="88" t="s">
        <v>7</v>
      </c>
      <c r="B3" s="88"/>
      <c r="C3" s="88"/>
      <c r="D3" s="2"/>
      <c r="E3" s="2"/>
      <c r="F3" s="2"/>
      <c r="G3" s="2"/>
      <c r="H3" s="2"/>
    </row>
    <row r="4" ht="12.75"/>
    <row r="5" spans="1:3" ht="12.75">
      <c r="A5" s="2" t="s">
        <v>28</v>
      </c>
      <c r="C5" s="18"/>
    </row>
    <row r="6" spans="1:3" s="4" customFormat="1" ht="17.25" customHeight="1" thickBot="1">
      <c r="A6" s="96" t="s">
        <v>8</v>
      </c>
      <c r="B6" s="9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2" customFormat="1" ht="19.5">
      <c r="A1" s="86" t="str">
        <f>Setup!A2</f>
        <v>Cost Development Subcommittee</v>
      </c>
      <c r="B1" s="86"/>
      <c r="C1" s="43"/>
    </row>
    <row r="2" spans="1:3" s="42" customFormat="1" ht="18">
      <c r="A2" s="87" t="str">
        <f>Setup!A5</f>
        <v>Start-up Cost Offer Development (Bucket B)</v>
      </c>
      <c r="B2" s="87"/>
      <c r="C2" s="43"/>
    </row>
    <row r="3" spans="1:2" s="1" customFormat="1" ht="18">
      <c r="A3" s="88" t="s">
        <v>45</v>
      </c>
      <c r="B3" s="88"/>
    </row>
    <row r="4" ht="12.75"/>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s="32" customFormat="1" ht="19.5">
      <c r="A1" s="86" t="str">
        <f>Setup!A2</f>
        <v>Cost Development Subcommittee</v>
      </c>
      <c r="B1" s="89"/>
      <c r="C1" s="89"/>
      <c r="D1" s="89"/>
      <c r="E1" s="89"/>
      <c r="F1" s="89"/>
      <c r="G1" s="89"/>
      <c r="H1" s="89"/>
      <c r="I1" s="89"/>
    </row>
    <row r="2" spans="1:9" s="32" customFormat="1" ht="18">
      <c r="A2" s="87" t="str">
        <f>Setup!A5</f>
        <v>Start-up Cost Offer Development (Bucket B)</v>
      </c>
      <c r="B2" s="89"/>
      <c r="C2" s="89"/>
      <c r="D2" s="89"/>
      <c r="E2" s="89"/>
      <c r="F2" s="89"/>
      <c r="G2" s="89"/>
      <c r="H2" s="89"/>
      <c r="I2" s="89"/>
    </row>
    <row r="3" spans="1:9" ht="18">
      <c r="A3" s="88" t="s">
        <v>34</v>
      </c>
      <c r="B3" s="88"/>
      <c r="C3" s="88"/>
      <c r="D3" s="88"/>
      <c r="E3" s="88"/>
      <c r="F3" s="88"/>
      <c r="G3" s="88"/>
      <c r="H3" s="88"/>
      <c r="I3" s="8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
      <c r="A6" s="9"/>
      <c r="B6" s="5"/>
      <c r="C6" s="5"/>
      <c r="D6" s="90" t="s">
        <v>14</v>
      </c>
      <c r="E6" s="91"/>
      <c r="F6" s="91"/>
      <c r="G6" s="91"/>
      <c r="H6" s="91"/>
      <c r="I6" s="91"/>
      <c r="K6" s="29"/>
      <c r="L6" s="29"/>
      <c r="M6" s="29"/>
      <c r="N6" s="29"/>
      <c r="O6" s="29"/>
      <c r="P6" s="29"/>
      <c r="Q6" s="29"/>
      <c r="R6" s="29"/>
      <c r="S6" s="29"/>
      <c r="T6" s="29"/>
      <c r="U6" s="29"/>
      <c r="V6" s="29"/>
    </row>
    <row r="7" spans="1:22" ht="1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
      <c r="A8" s="10">
        <v>1</v>
      </c>
      <c r="B8" s="13"/>
      <c r="C8" s="5"/>
      <c r="D8" s="47"/>
      <c r="E8" s="50"/>
      <c r="F8" s="49"/>
      <c r="G8" s="50"/>
      <c r="H8" s="49"/>
      <c r="I8" s="50"/>
      <c r="K8" s="29"/>
      <c r="L8" s="29"/>
      <c r="M8" s="29"/>
      <c r="N8" s="29"/>
      <c r="O8" s="29"/>
      <c r="P8" s="29"/>
      <c r="Q8" s="29"/>
      <c r="R8" s="29"/>
      <c r="S8" s="29"/>
      <c r="T8" s="29"/>
      <c r="U8" s="29"/>
      <c r="V8" s="29"/>
    </row>
    <row r="9" spans="1:22" ht="12">
      <c r="A9" s="10">
        <v>2</v>
      </c>
      <c r="B9" s="13"/>
      <c r="C9" s="5"/>
      <c r="D9" s="47"/>
      <c r="E9" s="50"/>
      <c r="F9" s="49"/>
      <c r="G9" s="50"/>
      <c r="H9" s="49"/>
      <c r="I9" s="50"/>
      <c r="K9" s="29"/>
      <c r="L9" s="29"/>
      <c r="M9" s="29"/>
      <c r="N9" s="29"/>
      <c r="O9" s="29"/>
      <c r="P9" s="29"/>
      <c r="Q9" s="29"/>
      <c r="R9" s="29"/>
      <c r="S9" s="29"/>
      <c r="T9" s="29"/>
      <c r="U9" s="29"/>
      <c r="V9" s="29"/>
    </row>
    <row r="10" spans="1:22" ht="12">
      <c r="A10" s="10">
        <v>3</v>
      </c>
      <c r="B10" s="14"/>
      <c r="C10" s="5"/>
      <c r="D10" s="47"/>
      <c r="E10" s="50"/>
      <c r="F10" s="49"/>
      <c r="G10" s="50"/>
      <c r="H10" s="49"/>
      <c r="I10" s="50"/>
      <c r="K10" s="29"/>
      <c r="L10" s="29"/>
      <c r="M10" s="29"/>
      <c r="N10" s="29"/>
      <c r="O10" s="29"/>
      <c r="P10" s="29"/>
      <c r="Q10" s="29"/>
      <c r="R10" s="29"/>
      <c r="S10" s="29"/>
      <c r="T10" s="29"/>
      <c r="U10" s="29"/>
      <c r="V10" s="29"/>
    </row>
    <row r="11" spans="1:22" ht="12">
      <c r="A11" s="10">
        <v>4</v>
      </c>
      <c r="B11" s="14"/>
      <c r="C11" s="5"/>
      <c r="D11" s="47"/>
      <c r="E11" s="50"/>
      <c r="F11" s="49"/>
      <c r="G11" s="50"/>
      <c r="H11" s="49"/>
      <c r="I11" s="50"/>
      <c r="K11" s="29"/>
      <c r="L11" s="29"/>
      <c r="M11" s="29"/>
      <c r="N11" s="29"/>
      <c r="O11" s="29"/>
      <c r="P11" s="29"/>
      <c r="Q11" s="29"/>
      <c r="R11" s="29"/>
      <c r="S11" s="29"/>
      <c r="T11" s="29"/>
      <c r="U11" s="29"/>
      <c r="V11" s="29"/>
    </row>
    <row r="12" spans="1:22" ht="12">
      <c r="A12" s="10">
        <v>5</v>
      </c>
      <c r="B12" s="14"/>
      <c r="C12" s="5"/>
      <c r="D12" s="47"/>
      <c r="E12" s="50"/>
      <c r="F12" s="49"/>
      <c r="G12" s="50"/>
      <c r="H12" s="49"/>
      <c r="I12" s="50"/>
      <c r="K12" s="29"/>
      <c r="L12" s="29"/>
      <c r="M12" s="29"/>
      <c r="N12" s="29"/>
      <c r="O12" s="29"/>
      <c r="P12" s="29"/>
      <c r="Q12" s="29"/>
      <c r="R12" s="29"/>
      <c r="S12" s="29"/>
      <c r="T12" s="29"/>
      <c r="U12" s="29"/>
      <c r="V12" s="29"/>
    </row>
    <row r="13" spans="1:22" ht="12">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
      <c r="A15" s="10">
        <v>8</v>
      </c>
      <c r="B15" s="13"/>
      <c r="C15" s="5"/>
      <c r="D15" s="47"/>
      <c r="E15" s="50"/>
      <c r="F15" s="49"/>
      <c r="G15" s="50"/>
      <c r="H15" s="49"/>
      <c r="I15" s="50"/>
      <c r="K15" s="29"/>
      <c r="L15" s="29"/>
      <c r="M15" s="29"/>
      <c r="N15" s="29"/>
      <c r="O15" s="29"/>
      <c r="P15" s="29"/>
      <c r="Q15" s="29"/>
      <c r="R15" s="29"/>
      <c r="S15" s="29"/>
      <c r="T15" s="29"/>
      <c r="U15" s="29"/>
      <c r="V15" s="29"/>
    </row>
    <row r="16" spans="1:22" ht="12">
      <c r="A16" s="10">
        <v>9</v>
      </c>
      <c r="B16" s="14"/>
      <c r="C16" s="5"/>
      <c r="D16" s="47"/>
      <c r="E16" s="50"/>
      <c r="F16" s="49"/>
      <c r="G16" s="50"/>
      <c r="H16" s="49"/>
      <c r="I16" s="50"/>
      <c r="K16" s="29"/>
      <c r="L16" s="29"/>
      <c r="M16" s="29"/>
      <c r="N16" s="31" t="s">
        <v>18</v>
      </c>
      <c r="O16" s="29"/>
      <c r="P16" s="29"/>
      <c r="Q16" s="29"/>
      <c r="R16" s="29"/>
      <c r="S16" s="29"/>
      <c r="T16" s="29"/>
      <c r="U16" s="29"/>
      <c r="V16" s="29"/>
    </row>
    <row r="17" spans="1:22" ht="12">
      <c r="A17" s="10">
        <v>10</v>
      </c>
      <c r="B17" s="13"/>
      <c r="C17" s="5"/>
      <c r="D17" s="47"/>
      <c r="E17" s="50"/>
      <c r="F17" s="49"/>
      <c r="G17" s="50"/>
      <c r="H17" s="49"/>
      <c r="I17" s="50"/>
      <c r="K17" s="29"/>
      <c r="L17" s="29"/>
      <c r="M17" s="29"/>
      <c r="N17" s="31" t="s">
        <v>33</v>
      </c>
      <c r="O17" s="29"/>
      <c r="P17" s="29"/>
      <c r="Q17" s="29"/>
      <c r="R17" s="29"/>
      <c r="S17" s="29"/>
      <c r="T17" s="29"/>
      <c r="U17" s="29"/>
      <c r="V17" s="29"/>
    </row>
    <row r="18" spans="11:22" ht="12">
      <c r="K18" s="29"/>
      <c r="L18" s="29"/>
      <c r="M18" s="29"/>
      <c r="N18" s="31" t="s">
        <v>31</v>
      </c>
      <c r="O18" s="29"/>
      <c r="P18" s="29"/>
      <c r="Q18" s="29"/>
      <c r="R18" s="29"/>
      <c r="S18" s="29"/>
      <c r="T18" s="29"/>
      <c r="U18" s="29"/>
      <c r="V18" s="29"/>
    </row>
    <row r="19" spans="11:22" ht="12">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
      <c r="K26" s="29"/>
      <c r="L26" s="29"/>
      <c r="M26" s="29"/>
      <c r="N26" s="29"/>
      <c r="O26" s="29"/>
      <c r="P26" s="29"/>
      <c r="Q26" s="29"/>
      <c r="R26" s="29"/>
      <c r="S26" s="29"/>
      <c r="T26" s="29"/>
      <c r="U26" s="29"/>
      <c r="V26" s="29"/>
    </row>
    <row r="27" spans="11:22" ht="12">
      <c r="K27" s="29"/>
      <c r="L27" s="29"/>
      <c r="M27" s="29"/>
      <c r="N27" s="29"/>
      <c r="O27" s="29"/>
      <c r="P27" s="29"/>
      <c r="Q27" s="29"/>
      <c r="R27" s="29"/>
      <c r="S27" s="29"/>
      <c r="T27" s="29"/>
      <c r="U27" s="29"/>
      <c r="V27" s="29"/>
    </row>
    <row r="28" spans="11:22" ht="12">
      <c r="K28" s="29"/>
      <c r="L28" s="29"/>
      <c r="M28" s="29"/>
      <c r="N28" s="29"/>
      <c r="O28" s="29"/>
      <c r="P28" s="29"/>
      <c r="Q28" s="29"/>
      <c r="R28" s="29"/>
      <c r="S28" s="29"/>
      <c r="T28" s="29"/>
      <c r="U28" s="29"/>
      <c r="V28" s="29"/>
    </row>
    <row r="29" spans="11:22" ht="12">
      <c r="K29" s="29"/>
      <c r="L29" s="29"/>
      <c r="M29" s="29"/>
      <c r="N29" s="29"/>
      <c r="O29" s="29"/>
      <c r="P29" s="29"/>
      <c r="Q29" s="29"/>
      <c r="R29" s="29"/>
      <c r="S29" s="29"/>
      <c r="T29" s="29"/>
      <c r="U29" s="29"/>
      <c r="V29" s="29"/>
    </row>
    <row r="30" spans="11:22" ht="12">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2" customFormat="1" ht="19.5">
      <c r="A1" s="86" t="str">
        <f>Setup!A2</f>
        <v>Cost Development Subcommittee</v>
      </c>
      <c r="B1" s="86"/>
      <c r="C1" s="86"/>
      <c r="D1" s="86"/>
      <c r="E1" s="86"/>
      <c r="F1" s="86"/>
      <c r="G1" s="86"/>
      <c r="H1" s="33"/>
      <c r="I1" s="33"/>
    </row>
    <row r="2" spans="1:9" s="32" customFormat="1" ht="18">
      <c r="A2" s="87" t="str">
        <f>Setup!A5</f>
        <v>Start-up Cost Offer Development (Bucket B)</v>
      </c>
      <c r="B2" s="87"/>
      <c r="C2" s="87"/>
      <c r="D2" s="87"/>
      <c r="E2" s="87"/>
      <c r="F2" s="87"/>
      <c r="G2" s="87"/>
      <c r="H2" s="33"/>
      <c r="I2" s="33"/>
    </row>
    <row r="3" spans="1:9" ht="18">
      <c r="A3" s="88" t="s">
        <v>43</v>
      </c>
      <c r="B3" s="88"/>
      <c r="C3" s="88"/>
      <c r="D3" s="88"/>
      <c r="E3" s="88"/>
      <c r="F3" s="88"/>
      <c r="G3" s="88"/>
      <c r="H3" s="88"/>
      <c r="I3" s="88"/>
    </row>
    <row r="4" spans="1:2" ht="38.25" customHeight="1">
      <c r="A4" s="2"/>
      <c r="B4" s="19" t="s">
        <v>59</v>
      </c>
    </row>
    <row r="5" spans="1:6" ht="41.25" customHeight="1">
      <c r="A5" s="19"/>
      <c r="B5" s="98" t="s">
        <v>29</v>
      </c>
      <c r="C5" s="99"/>
      <c r="D5" s="99"/>
      <c r="E5" s="99"/>
      <c r="F5" s="10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2" customFormat="1" ht="19.5">
      <c r="A1" s="34" t="str">
        <f>Setup!A2</f>
        <v>Cost Development Subcommittee</v>
      </c>
    </row>
    <row r="2" s="32" customFormat="1" ht="18">
      <c r="A2" s="35" t="str">
        <f>Setup!A5</f>
        <v>Start-up Cost Offer Development (Bucket B)</v>
      </c>
    </row>
    <row r="3" ht="18">
      <c r="A3" s="41" t="s">
        <v>44</v>
      </c>
    </row>
    <row r="4" ht="12"/>
    <row r="5" s="1" customFormat="1" ht="12.75">
      <c r="A5" s="1" t="s">
        <v>60</v>
      </c>
    </row>
    <row r="6" ht="12"/>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 min="4" max="23" width="9.140625" style="0" customWidth="1"/>
  </cols>
  <sheetData>
    <row r="1" spans="1:10" s="39" customFormat="1" ht="19.5">
      <c r="A1" s="86" t="str">
        <f>Setup!A2</f>
        <v>Cost Development Subcommittee</v>
      </c>
      <c r="B1" s="86"/>
      <c r="C1" s="89"/>
      <c r="D1" s="89"/>
      <c r="E1" s="89"/>
      <c r="F1" s="89"/>
      <c r="G1" s="89"/>
      <c r="H1" s="89"/>
      <c r="I1" s="89"/>
      <c r="J1" s="89"/>
    </row>
    <row r="2" spans="1:10" s="39" customFormat="1" ht="18">
      <c r="A2" s="87" t="str">
        <f>Setup!A5</f>
        <v>Start-up Cost Offer Development (Bucket B)</v>
      </c>
      <c r="B2" s="87"/>
      <c r="C2" s="89"/>
      <c r="D2" s="89"/>
      <c r="E2" s="89"/>
      <c r="F2" s="89"/>
      <c r="G2" s="89"/>
      <c r="H2" s="89"/>
      <c r="I2" s="89"/>
      <c r="J2" s="89"/>
    </row>
    <row r="3" spans="1:10" s="39" customFormat="1" ht="18">
      <c r="A3" s="88" t="s">
        <v>37</v>
      </c>
      <c r="B3" s="88"/>
      <c r="C3" s="88"/>
      <c r="D3" s="88"/>
      <c r="E3" s="88"/>
      <c r="F3" s="88"/>
      <c r="G3" s="88"/>
      <c r="H3" s="88"/>
      <c r="I3" s="88"/>
      <c r="J3" s="8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
      <c r="A7" s="37">
        <v>1</v>
      </c>
      <c r="B7" s="37"/>
      <c r="C7" s="37"/>
    </row>
    <row r="8" spans="1:3" ht="12">
      <c r="A8" s="37">
        <v>2</v>
      </c>
      <c r="B8" s="37"/>
      <c r="C8" s="37"/>
    </row>
    <row r="9" spans="1:3" ht="12">
      <c r="A9" s="37">
        <v>3</v>
      </c>
      <c r="B9" s="37"/>
      <c r="C9" s="37"/>
    </row>
    <row r="10" spans="1:3" ht="12">
      <c r="A10" s="37"/>
      <c r="B10" s="37"/>
      <c r="C10" s="37"/>
    </row>
    <row r="11" spans="1:3" ht="12">
      <c r="A11" s="37"/>
      <c r="B11" s="37"/>
      <c r="C11" s="37"/>
    </row>
    <row r="12" spans="1:3" ht="12">
      <c r="A12" s="37"/>
      <c r="B12" s="37"/>
      <c r="C12" s="37"/>
    </row>
    <row r="13" spans="1:3" ht="12">
      <c r="A13" s="37"/>
      <c r="B13" s="37"/>
      <c r="C13" s="37"/>
    </row>
    <row r="14" spans="1:3" ht="12">
      <c r="A14" s="37"/>
      <c r="B14" s="37"/>
      <c r="C14" s="37"/>
    </row>
    <row r="15" spans="1:3" ht="12">
      <c r="A15" s="37"/>
      <c r="B15" s="37"/>
      <c r="C15" s="37"/>
    </row>
    <row r="16" spans="1:3" ht="12">
      <c r="A16" s="37"/>
      <c r="B16" s="37"/>
      <c r="C16" s="37"/>
    </row>
    <row r="17" spans="1:3" ht="12">
      <c r="A17" s="37"/>
      <c r="B17" s="37"/>
      <c r="C17" s="37"/>
    </row>
    <row r="18" spans="1:3" ht="12">
      <c r="A18" s="37"/>
      <c r="B18" s="37"/>
      <c r="C18" s="37"/>
    </row>
    <row r="19" spans="1:3" ht="12">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