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2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<sst xmlns="http://schemas.openxmlformats.org/spreadsheetml/2006/main" count="176" uniqueCount="122">
  <si>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</si>
  <si>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</si>
  <si>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</si>
  <si>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</si>
  <si>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</si>
  <si>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</si>
  <si>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</si>
  <si>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</si>
  <si>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</si>
  <si>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</si>
  <si>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</si>
  <si>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</si>
  <si>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</si>
  <si>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</si>
  <si>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</si>
  <si>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</si>
  <si>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</si>
  <si>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</si>
  <si>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</si>
  <si>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</si>
  <si>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</si>
  <si>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</si>
  <si>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</si>
  <si>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</si>
  <si>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</si>
  <si>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</si>
  <si>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</si>
  <si>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</si>
  <si>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</si>
  <si>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</si>
  <si>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</si>
  <si>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</si>
  <si>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</si>
  <si>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</si>
  <si>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</si>
  <si>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</si>
  <si>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</si>
  <si>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</si>
  <si>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</si>
  <si>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</si>
  <si>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</si>
  <si>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</si>
  <si>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</si>
  <si>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</si>
  <si>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</si>
  <si>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</si>
  <si>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</si>
  <si>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</si>
  <si>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</si>
  <si>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</si>
  <si>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</si>
  <si>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</si>
  <si>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</si>
  <si>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</si>
  <si>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</si>
  <si>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</si>
  <si>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</si>
  <si>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</si>
  <si>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</si>
  <si>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</si>
  <si>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</si>
  <si>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</si>
  <si>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</si>
  <si>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t>
  </si>
  <si>
    <t>Incremental and No Load Offer Development (Bucket A)</t>
  </si>
  <si>
    <t>Clarify formulas for incremental cost and no load cost in M-15</t>
  </si>
  <si>
    <t>Apply consistent methodolgy in for cost offer development</t>
  </si>
  <si>
    <t>Ensure cost offer development is as accurate as possible</t>
  </si>
  <si>
    <t>No Load equation definition</t>
  </si>
  <si>
    <t>Incremental Offer equation</t>
  </si>
  <si>
    <t>Incremental heat rate equation</t>
  </si>
  <si>
    <t>Use of Peaking factor in offers</t>
  </si>
  <si>
    <t>Tariff definitions of No Load Cost and Incremental Offer</t>
  </si>
  <si>
    <t>4a</t>
  </si>
  <si>
    <t>Governing Document Section</t>
  </si>
  <si>
    <t>M-15, Section 2.5.3</t>
  </si>
  <si>
    <t xml:space="preserve">
All Market Sellers shall develop No-Load Costs for their units. The no-load heat input may be determined by collecting heat input values as a function of output and performing a regression analysis. The heat input values as a function of output may be either created from heat rate test data or the initial design heat input curve for an immature unit.
The minimum number of points to develop a heat input curve shall be 2 points for a
dispatchable unit with a variable output and 1 point for a unit with a fixed output.
Sufficient documentation for each generating unit's no-load point in MMBtu’s (or fuel) per hour shall consist of a single contact person and/or document to serve as a consistent basis for scheduling, operating and accounting applications PJM and the MMU can verify calculation methods used are in accordance with the currently approved Fuel Cost Policy and the elements of Attachment B.</t>
  </si>
  <si>
    <t>M-15, Section 2.5.2</t>
  </si>
  <si>
    <t xml:space="preserve">
The Incremental heat rate is the relationship between an additional MW of output and the heat input necessary to produce it. Graphically, the incremental heat rate can be determined from the ratio of the change in fuel input to the change in unit MW output; which is the slope of the input/output curve. Mathematically, the incremental heat rate curve can be expressed as the first derivative of the heat rate curve (input heat versus MW output). Incremental Heat Rate = ∆ MMBtu/ ∆ MWℎ = (Cℎange in Fuel Going in)/(Cℎange in Energy Coming Out) = (dy/dx) Total Heat Rate</t>
  </si>
  <si>
    <t>M-15, Section 2.1</t>
  </si>
  <si>
    <t xml:space="preserve">
The equivalent service hours shall be calculated based on history.
Equivalent Service Hours =
Cyclic Starting Factor*Number of Starts
+ Total Operating Hours at any load level
+ Cyclic Peaking Factor* Total Operating Hours above base load temperature limit
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</si>
  <si>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(Combined Cycle Units)
M-15, Section 6.6.3 (Combustion Turbine Units)</t>
  </si>
  <si>
    <t>Heat Input</t>
  </si>
  <si>
    <t>Heat Input equals a point on the heat input curve (in MMbtu/hr) describing the resource’s operational characteristics for converting the applicable fuel input (MMBtu) into energy (MWh). Heat Input curves are typically obtained via plant performance testing or from the original equipment manufacturer.</t>
  </si>
  <si>
    <t>Heat Rate</t>
  </si>
  <si>
    <t xml:space="preserve"> Average heat rate equation</t>
  </si>
  <si>
    <t>Heat Input Equation</t>
  </si>
  <si>
    <t>5a</t>
  </si>
  <si>
    <t>The incremental energy equation is not specified in M15</t>
  </si>
  <si>
    <t>1a</t>
  </si>
  <si>
    <t>1b</t>
  </si>
  <si>
    <t>6a</t>
  </si>
  <si>
    <t>6b</t>
  </si>
  <si>
    <t>4b</t>
  </si>
  <si>
    <t>4c</t>
  </si>
  <si>
    <t>Slope Offer Rules</t>
  </si>
  <si>
    <t>Block Offer Rules</t>
  </si>
  <si>
    <t>2a</t>
  </si>
  <si>
    <t>2b</t>
  </si>
  <si>
    <t>No Load rules for Slope Offers</t>
  </si>
  <si>
    <t>No Load Rules for Block Offers</t>
  </si>
  <si>
    <t>Not defined in M15</t>
  </si>
  <si>
    <t>2c</t>
  </si>
  <si>
    <t>4d</t>
  </si>
  <si>
    <t>Manual 15, Sec 2.5.3  When using No-Load Fuel to calculate No-Load Cost, the Market Seller must submit block average cost and cannot select “Use Offer Slope” when entering cost information into Markets Gateway.</t>
  </si>
  <si>
    <t>Manual 15, Sec 2.5.3   When using the alternative incremental cost method to calculate No-Load Cost, the Market Seller must submit incremental cost and select “Use Offer Slope” when entering cost information into Markets Gateway.</t>
  </si>
  <si>
    <r>
      <rPr>
        <b/>
        <sz val="10"/>
        <rFont val="Arial"/>
        <family val="2"/>
      </rPr>
      <t>No load Cost</t>
    </r>
    <r>
      <rPr>
        <sz val="10"/>
        <rFont val="Arial"/>
        <family val="2"/>
      </rPr>
      <t xml:space="preserve"> shall mean the hourly cost required to create the starting point of a monotonically increasing incremental offer curve for a generating unit.</t>
    </r>
  </si>
  <si>
    <t xml:space="preserve">Incremental Energy Offer </t>
  </si>
  <si>
    <t>No Load Fuel (Heat) calculation method</t>
  </si>
  <si>
    <t>M-15, Section 2.1.1</t>
  </si>
  <si>
    <r>
      <rPr>
        <b/>
        <u val="single"/>
        <sz val="10"/>
        <rFont val="Arial"/>
        <family val="2"/>
      </rPr>
      <t>OATT</t>
    </r>
    <r>
      <rPr>
        <b/>
        <sz val="10"/>
        <rFont val="Arial"/>
        <family val="2"/>
      </rPr>
      <t xml:space="preserve">
Incremental Energy Offer</t>
    </r>
    <r>
      <rPr>
        <sz val="10"/>
        <rFont val="Arial"/>
        <family val="2"/>
      </rPr>
      <t xml:space="preserve"> shall mean offer segments comprised of a pairing of price (in dollars per MWh) and megawatt quantities, which must be a non-decreasing function and taken together produce all of the energy segments above a resource’s Economic minimum. No load Costs are not included in the Incremental Energy Offer.
Incremental Energy Cost Offer not defined.
</t>
    </r>
    <r>
      <rPr>
        <u val="single"/>
        <sz val="10"/>
        <rFont val="Arial"/>
        <family val="2"/>
      </rPr>
      <t>Manual 15</t>
    </r>
    <r>
      <rPr>
        <sz val="10"/>
        <rFont val="Arial"/>
        <family val="2"/>
      </rPr>
      <t xml:space="preserve">
The incremental energy cost is the cost per MWh to produce all of the energy segments above the Economic Minimum level (minimum generation level with the unit available for economic dispatch). No-Load Costs are not included in the incremental costs. It is calculated by summing the cost of each segment of energy in the unit’s incremental cost curve up to the generation level. This cost is a dollar per hour ($/MWh) rate.
Incremental Energy Cost –The incremental heat or fuel required to produce an incremental MWh at a specific unit loading level multiplied by the applicable Performance Factor, multiplied by the fuel cost plus the appropriate maintenance cost.</t>
    </r>
  </si>
  <si>
    <t>OATT (Definitions)
M-15, Section 1.7.3</t>
  </si>
  <si>
    <t>OATT (Definitions)
M-15, Section 1.7.4
M-15, Section 2.3.4</t>
  </si>
  <si>
    <t>No Load Cost</t>
  </si>
  <si>
    <t xml:space="preserve">
1)  The initial estimate of a unit’s No-Load Cost ($/Hr) is the No-Load fuel Cost multiplied by the Performance Factor, multiplied by the (Total Fuel-Related Cost (TFRC))
NoLoadCost($/Hour) = (NoLoadFuel*PerformanceFactor*TFRC)
Alternative No Load Calculations:
2)  NoLoadCost($/Hour) =
(EconomicMinimumHeatInput*PerformanceFactor* (TFRC + VOM) −
(EconomicMinimumIncrementalCost $/MWℎ *EconomicMinimum MW ))
3)  Note that if the unit of Variable Operations and Maintenance (VOM) cost is in terms of dollars per Equivalent Service Hours (ESH), the equation changes to:
NoLoadCost($/Hour) =
(EconomicMinimumHeadInput*PerformanceFactor*TFRC) + VOM
−(EconomicMinimumIncrementalCost($/MWℎ)*EconomicMinimum(MW))</t>
  </si>
  <si>
    <t>No Load Rules for units using Average Heat Rates</t>
  </si>
  <si>
    <t xml:space="preserve">Incremental Energy Cost </t>
  </si>
  <si>
    <t>Not defined in M-15.
Incremental heat rate curve where only the B coeffiecient is non-zero.</t>
  </si>
  <si>
    <t>Heat Rate equals the MMBtu content of the heat input divided by the MWh of power output. The smaller the heat rate value the greater the efficiency. The heat rate can also be referred to as the input-output function.
Total Heat Rate=MMBtu/MWh=Heat Input/Net MW</t>
  </si>
  <si>
    <t>10% Adder on Cost Offer</t>
  </si>
  <si>
    <t>OA Schedule 2, 1.1(c);  OA Schedule 1, Sec 6.4.2 ii</t>
  </si>
  <si>
    <t xml:space="preserve">Allowable under OA Schedule 2;   Limitations referenced in OA Schedule 1 Sec 6.4.2;  For offers &gt; $1000, adder must be lesser of 10% or $100.   For offers &gt;$2000, adder is $0.
For incremental cost &lt;= $1,000/MWh, adder is equal to 10% of incremental cost.
For incremental cost &gt; $1,000/MWh and &lt;= $1,900/MWh, adder is equal to $100/MWh.
For incremental cost &gt; $1,900/MWh and &lt;=$2,000/MWh, adder is equal to $2,000 minus incremental cost.
For incremental cost &gt; $2,000/MWh, adder is equal to zero.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</si>
</sst>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b/>
      <u val="single"/>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Segoe UI"/>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26" fillId="0" borderId="0" applyNumberFormat="0" applyFill="0" applyBorder="0" applyAlignment="0" applyProtection="0"/>
  </cellStyleXfs>
  <cellXfs count="9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6" fillId="8" borderId="12" xfId="0" applyFont="1" applyFill="1" applyBorder="1" applyAlignment="1">
      <alignment horizontal="left" vertical="center"/>
    </xf>
    <xf numFmtId="0" fontId="2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6" fillId="33" borderId="12"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Fill="1" applyAlignment="1">
      <alignment/>
    </xf>
    <xf numFmtId="0" fontId="0" fillId="0" borderId="0" xfId="0" applyAlignment="1">
      <alignment/>
    </xf>
    <xf numFmtId="0" fontId="0" fillId="0" borderId="0" xfId="0" applyFont="1" applyAlignment="1">
      <alignment/>
    </xf>
    <xf numFmtId="0" fontId="26" fillId="0" borderId="0" xfId="0" applyFont="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26" fillId="0" borderId="0" xfId="0" applyFont="1" applyAlignment="1">
      <alignment horizontal="center" wrapText="1"/>
    </xf>
    <xf numFmtId="0" fontId="26" fillId="0" borderId="0" xfId="0" applyFont="1" applyBorder="1" applyAlignment="1">
      <alignment wrapText="1"/>
    </xf>
    <xf numFmtId="0" fontId="26" fillId="0" borderId="0" xfId="0" applyFont="1" applyAlignment="1">
      <alignment wrapText="1"/>
    </xf>
    <xf numFmtId="0" fontId="29" fillId="0" borderId="0" xfId="0" applyFont="1" applyFill="1" applyAlignment="1">
      <alignment horizontal="center" vertical="top"/>
    </xf>
    <xf numFmtId="0" fontId="30" fillId="33" borderId="0" xfId="0" applyFont="1" applyFill="1" applyAlignment="1">
      <alignment horizontal="center"/>
    </xf>
    <xf numFmtId="0" fontId="27"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oyleg\AppData\Roaming\OpenText\OTEdit\EC_cera\c17623243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0" comment="" totalsRowShown="0">
  <autoFilter ref="A6:J30"/>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421875" style="0" customWidth="1"/>
  </cols>
  <sheetData>
    <row r="1" ht="12.75">
      <c r="A1" s="36" t="s">
        <v>62</v>
      </c>
    </row>
    <row r="2" ht="12">
      <c r="A2" t="s">
        <v>63</v>
      </c>
    </row>
    <row r="3" ht="12"/>
    <row r="4" ht="12.75">
      <c r="A4" s="36"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8" sqref="B8"/>
    </sheetView>
  </sheetViews>
  <sheetFormatPr defaultColWidth="9.140625" defaultRowHeight="12.75"/>
  <cols>
    <col min="1" max="1" width="4.57421875" style="0" customWidth="1"/>
    <col min="2" max="2" width="106.00390625" style="7" customWidth="1"/>
  </cols>
  <sheetData>
    <row r="1" spans="1:2" ht="19.5">
      <c r="A1" s="83" t="str">
        <f>Setup!A2</f>
        <v>Cost Development Subcommittee</v>
      </c>
      <c r="B1" s="83"/>
    </row>
    <row r="2" spans="1:2" ht="18">
      <c r="A2" s="84" t="str">
        <f>Setup!A5</f>
        <v>Incremental and No Load Offer Development (Bucket A)</v>
      </c>
      <c r="B2" s="84"/>
    </row>
    <row r="3" spans="1:2" ht="18">
      <c r="A3" s="85" t="s">
        <v>23</v>
      </c>
      <c r="B3" s="85"/>
    </row>
    <row r="4" ht="12.75">
      <c r="B4" s="17" t="s">
        <v>54</v>
      </c>
    </row>
    <row r="5" ht="12"/>
    <row r="6" spans="1:2" ht="12">
      <c r="A6">
        <v>1</v>
      </c>
      <c r="B6" s="7" t="s">
        <v>65</v>
      </c>
    </row>
    <row r="7" spans="1:2" ht="12">
      <c r="A7">
        <v>2</v>
      </c>
      <c r="B7" s="7" t="s">
        <v>66</v>
      </c>
    </row>
    <row r="8" spans="1:2" ht="12">
      <c r="A8">
        <v>3</v>
      </c>
      <c r="B8" s="7" t="s">
        <v>67</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0"/>
  <sheetViews>
    <sheetView tabSelected="1" zoomScale="120" zoomScaleNormal="120" workbookViewId="0" topLeftCell="A25">
      <selection activeCell="C35" sqref="C35"/>
    </sheetView>
  </sheetViews>
  <sheetFormatPr defaultColWidth="9.140625" defaultRowHeight="12.75"/>
  <cols>
    <col min="1" max="1" width="6.57421875" style="11" bestFit="1" customWidth="1"/>
    <col min="2" max="2" width="43.140625" style="0" customWidth="1"/>
    <col min="3" max="3" width="15.57421875" style="0" customWidth="1"/>
    <col min="4" max="4" width="73.421875" style="0" customWidth="1"/>
    <col min="5" max="5" width="19.421875" style="0" customWidth="1"/>
    <col min="6" max="9" width="8.57421875" style="0" customWidth="1"/>
    <col min="10" max="12" width="9.140625" style="0" customWidth="1"/>
    <col min="13" max="13" width="13.140625" style="0" bestFit="1" customWidth="1"/>
    <col min="14" max="55" width="9.140625" style="0" customWidth="1"/>
  </cols>
  <sheetData>
    <row r="1" spans="1:9" s="32" customFormat="1" ht="19.5">
      <c r="A1" s="83" t="str">
        <f>Setup!A2</f>
        <v>Cost Development Subcommittee</v>
      </c>
      <c r="B1" s="86"/>
      <c r="C1" s="86"/>
      <c r="D1" s="86"/>
      <c r="E1" s="86"/>
      <c r="F1" s="86"/>
      <c r="G1" s="86"/>
      <c r="H1" s="86"/>
      <c r="I1" s="86"/>
    </row>
    <row r="2" spans="1:9" s="32" customFormat="1" ht="18">
      <c r="A2" s="84" t="str">
        <f>Setup!A5</f>
        <v>Incremental and No Load Offer Development (Bucket A)</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87" t="s">
        <v>21</v>
      </c>
      <c r="E5" s="88"/>
      <c r="F5" s="88"/>
      <c r="G5" s="88"/>
      <c r="H5" s="88"/>
      <c r="I5" s="88"/>
    </row>
    <row r="6" spans="1:21" ht="51" customHeight="1">
      <c r="A6" s="10" t="s">
        <v>15</v>
      </c>
      <c r="B6" s="7" t="s">
        <v>24</v>
      </c>
      <c r="C6" s="7" t="s">
        <v>30</v>
      </c>
      <c r="D6" s="5" t="s">
        <v>11</v>
      </c>
      <c r="E6" s="6" t="s">
        <v>74</v>
      </c>
      <c r="F6" s="5" t="s">
        <v>0</v>
      </c>
      <c r="G6" s="5" t="s">
        <v>1</v>
      </c>
      <c r="H6" s="5" t="s">
        <v>2</v>
      </c>
      <c r="I6" s="5" t="s">
        <v>3</v>
      </c>
      <c r="J6" s="5" t="s">
        <v>4</v>
      </c>
      <c r="K6" s="30"/>
      <c r="L6" s="30"/>
      <c r="M6" s="30"/>
      <c r="N6" s="30"/>
      <c r="O6" s="30"/>
      <c r="P6" s="30"/>
      <c r="Q6" s="30"/>
      <c r="R6" s="30"/>
      <c r="S6" s="30"/>
      <c r="T6" s="30"/>
      <c r="U6" s="30"/>
    </row>
    <row r="7" spans="1:21" s="42" customFormat="1" ht="12.75" customHeight="1">
      <c r="A7" s="74" t="s">
        <v>48</v>
      </c>
      <c r="B7" s="75" t="s">
        <v>49</v>
      </c>
      <c r="C7" s="75"/>
      <c r="D7" s="29"/>
      <c r="E7" s="29"/>
      <c r="F7" s="5"/>
      <c r="G7" s="5"/>
      <c r="H7" s="5"/>
      <c r="I7" s="5"/>
      <c r="J7" s="5"/>
      <c r="K7" s="30"/>
      <c r="L7" s="30"/>
      <c r="M7" s="30"/>
      <c r="N7" s="30"/>
      <c r="O7" s="30"/>
      <c r="P7" s="30"/>
      <c r="Q7" s="30"/>
      <c r="R7" s="30"/>
      <c r="S7" s="30"/>
      <c r="T7" s="30"/>
      <c r="U7" s="30"/>
    </row>
    <row r="8" spans="1:21" ht="24.75">
      <c r="A8" s="74">
        <v>1</v>
      </c>
      <c r="B8" s="76" t="s">
        <v>72</v>
      </c>
      <c r="C8" s="29"/>
      <c r="D8" s="75"/>
      <c r="E8" s="75"/>
      <c r="F8" s="5"/>
      <c r="G8" s="5"/>
      <c r="H8" s="5"/>
      <c r="I8" s="5"/>
      <c r="J8" s="5"/>
      <c r="K8" s="30"/>
      <c r="L8" s="30"/>
      <c r="M8" s="30"/>
      <c r="N8" s="30"/>
      <c r="O8" s="30"/>
      <c r="P8" s="30"/>
      <c r="Q8" s="30"/>
      <c r="R8" s="30"/>
      <c r="S8" s="30"/>
      <c r="T8" s="30"/>
      <c r="U8" s="30"/>
    </row>
    <row r="9" spans="1:21" s="71" customFormat="1" ht="225.75">
      <c r="A9" s="74" t="s">
        <v>89</v>
      </c>
      <c r="B9" s="76" t="s">
        <v>107</v>
      </c>
      <c r="C9" s="29"/>
      <c r="D9" s="75" t="s">
        <v>110</v>
      </c>
      <c r="E9" s="77" t="s">
        <v>112</v>
      </c>
      <c r="F9" s="72"/>
      <c r="G9" s="72"/>
      <c r="H9" s="72"/>
      <c r="I9" s="72"/>
      <c r="J9" s="72"/>
      <c r="K9" s="30"/>
      <c r="L9" s="30"/>
      <c r="M9" s="30"/>
      <c r="N9" s="30"/>
      <c r="O9" s="30"/>
      <c r="P9" s="30"/>
      <c r="Q9" s="30"/>
      <c r="R9" s="30"/>
      <c r="S9" s="30"/>
      <c r="T9" s="30"/>
      <c r="U9" s="30"/>
    </row>
    <row r="10" spans="1:21" s="71" customFormat="1" ht="30" customHeight="1">
      <c r="A10" s="74" t="s">
        <v>90</v>
      </c>
      <c r="B10" s="76" t="s">
        <v>113</v>
      </c>
      <c r="C10" s="29"/>
      <c r="D10" s="75" t="s">
        <v>106</v>
      </c>
      <c r="E10" s="75" t="s">
        <v>111</v>
      </c>
      <c r="F10" s="72"/>
      <c r="G10" s="72"/>
      <c r="H10" s="72"/>
      <c r="I10" s="72"/>
      <c r="J10" s="72"/>
      <c r="K10" s="30"/>
      <c r="L10" s="30"/>
      <c r="M10" s="30"/>
      <c r="N10" s="30"/>
      <c r="O10" s="30"/>
      <c r="P10" s="30"/>
      <c r="Q10" s="30"/>
      <c r="R10" s="30"/>
      <c r="S10" s="30"/>
      <c r="T10" s="30"/>
      <c r="U10" s="30"/>
    </row>
    <row r="11" spans="1:21" ht="197.25" customHeight="1">
      <c r="A11" s="74">
        <v>2</v>
      </c>
      <c r="B11" s="75" t="s">
        <v>68</v>
      </c>
      <c r="C11" s="29"/>
      <c r="D11" s="75" t="s">
        <v>114</v>
      </c>
      <c r="E11" s="75" t="s">
        <v>75</v>
      </c>
      <c r="F11" s="5"/>
      <c r="G11" s="5"/>
      <c r="H11" s="5"/>
      <c r="I11" s="5"/>
      <c r="J11" s="5"/>
      <c r="K11" s="30"/>
      <c r="L11" s="30"/>
      <c r="M11" s="30"/>
      <c r="N11" s="30"/>
      <c r="O11" s="30"/>
      <c r="P11" s="30"/>
      <c r="Q11" s="30"/>
      <c r="R11" s="30"/>
      <c r="S11" s="30"/>
      <c r="T11" s="30"/>
      <c r="U11" s="30"/>
    </row>
    <row r="12" spans="1:21" s="69" customFormat="1" ht="37.5">
      <c r="A12" s="74" t="s">
        <v>97</v>
      </c>
      <c r="B12" s="75" t="s">
        <v>99</v>
      </c>
      <c r="C12" s="29"/>
      <c r="D12" s="75" t="s">
        <v>105</v>
      </c>
      <c r="E12" s="75" t="s">
        <v>75</v>
      </c>
      <c r="K12" s="70"/>
      <c r="L12" s="70"/>
      <c r="M12" s="70"/>
      <c r="N12" s="70"/>
      <c r="O12" s="70"/>
      <c r="P12" s="70"/>
      <c r="Q12" s="70"/>
      <c r="R12" s="70"/>
      <c r="S12" s="70"/>
      <c r="T12" s="70"/>
      <c r="U12" s="70"/>
    </row>
    <row r="13" spans="1:21" s="69" customFormat="1" ht="37.5">
      <c r="A13" s="74" t="s">
        <v>98</v>
      </c>
      <c r="B13" s="75" t="s">
        <v>100</v>
      </c>
      <c r="C13" s="29"/>
      <c r="D13" s="75" t="s">
        <v>104</v>
      </c>
      <c r="E13" s="75" t="s">
        <v>75</v>
      </c>
      <c r="K13" s="70"/>
      <c r="L13" s="70"/>
      <c r="M13" s="70"/>
      <c r="N13" s="70"/>
      <c r="O13" s="70"/>
      <c r="P13" s="70"/>
      <c r="Q13" s="70"/>
      <c r="R13" s="70"/>
      <c r="S13" s="70"/>
      <c r="T13" s="70"/>
      <c r="U13" s="70"/>
    </row>
    <row r="14" spans="1:21" s="69" customFormat="1" ht="36" customHeight="1">
      <c r="A14" s="74" t="s">
        <v>102</v>
      </c>
      <c r="B14" s="75" t="s">
        <v>115</v>
      </c>
      <c r="C14" s="29"/>
      <c r="D14" s="75" t="s">
        <v>101</v>
      </c>
      <c r="E14" s="75"/>
      <c r="K14" s="70"/>
      <c r="L14" s="70"/>
      <c r="M14" s="70"/>
      <c r="N14" s="70"/>
      <c r="O14" s="70"/>
      <c r="P14" s="70"/>
      <c r="Q14" s="70"/>
      <c r="R14" s="70"/>
      <c r="S14" s="70"/>
      <c r="T14" s="70"/>
      <c r="U14" s="70"/>
    </row>
    <row r="15" spans="1:21" ht="174" customHeight="1">
      <c r="A15" s="74">
        <v>3</v>
      </c>
      <c r="B15" s="75" t="s">
        <v>108</v>
      </c>
      <c r="C15" s="29"/>
      <c r="D15" s="75" t="s">
        <v>76</v>
      </c>
      <c r="E15" s="75" t="s">
        <v>77</v>
      </c>
      <c r="F15" s="5"/>
      <c r="G15" s="5"/>
      <c r="H15" s="5"/>
      <c r="I15" s="5"/>
      <c r="J15" s="5"/>
      <c r="K15" s="30"/>
      <c r="L15" s="30"/>
      <c r="M15" s="30"/>
      <c r="N15" s="30"/>
      <c r="O15" s="30"/>
      <c r="P15" s="30"/>
      <c r="Q15" s="30"/>
      <c r="R15" s="30"/>
      <c r="S15" s="30"/>
      <c r="T15" s="30"/>
      <c r="U15" s="30"/>
    </row>
    <row r="16" spans="1:21" ht="12">
      <c r="A16" s="74">
        <v>4</v>
      </c>
      <c r="B16" s="75" t="s">
        <v>116</v>
      </c>
      <c r="C16" s="29"/>
      <c r="D16" s="77"/>
      <c r="E16" s="77"/>
      <c r="F16" s="5"/>
      <c r="G16" s="5"/>
      <c r="H16" s="5"/>
      <c r="I16" s="5"/>
      <c r="J16" s="5"/>
      <c r="K16" s="30"/>
      <c r="L16" s="30"/>
      <c r="M16" s="30"/>
      <c r="N16" s="30"/>
      <c r="O16" s="30"/>
      <c r="P16" s="30"/>
      <c r="Q16" s="30"/>
      <c r="R16" s="30"/>
      <c r="S16" s="30"/>
      <c r="T16" s="30"/>
      <c r="U16" s="30"/>
    </row>
    <row r="17" spans="1:21" s="68" customFormat="1" ht="12">
      <c r="A17" s="74" t="s">
        <v>73</v>
      </c>
      <c r="B17" s="75" t="s">
        <v>69</v>
      </c>
      <c r="C17" s="29"/>
      <c r="D17" s="77" t="s">
        <v>88</v>
      </c>
      <c r="E17" s="77"/>
      <c r="F17" s="69"/>
      <c r="G17" s="69"/>
      <c r="H17" s="69"/>
      <c r="I17" s="69"/>
      <c r="J17" s="69"/>
      <c r="K17" s="30"/>
      <c r="L17" s="30"/>
      <c r="M17" s="30"/>
      <c r="N17" s="30"/>
      <c r="O17" s="30"/>
      <c r="P17" s="30"/>
      <c r="Q17" s="30"/>
      <c r="R17" s="30"/>
      <c r="S17" s="30"/>
      <c r="T17" s="30"/>
      <c r="U17" s="30"/>
    </row>
    <row r="18" spans="1:21" s="71" customFormat="1" ht="17.25" customHeight="1">
      <c r="A18" s="74" t="s">
        <v>93</v>
      </c>
      <c r="B18" s="75" t="s">
        <v>95</v>
      </c>
      <c r="C18" s="29"/>
      <c r="D18" s="75" t="s">
        <v>101</v>
      </c>
      <c r="E18" s="77"/>
      <c r="F18" s="73"/>
      <c r="G18" s="73"/>
      <c r="H18" s="73"/>
      <c r="I18" s="73"/>
      <c r="J18" s="73"/>
      <c r="K18" s="30"/>
      <c r="L18" s="30"/>
      <c r="M18" s="30"/>
      <c r="N18" s="30"/>
      <c r="O18" s="30"/>
      <c r="P18" s="30"/>
      <c r="Q18" s="30"/>
      <c r="R18" s="30"/>
      <c r="S18" s="30"/>
      <c r="T18" s="30"/>
      <c r="U18" s="30"/>
    </row>
    <row r="19" spans="1:21" s="71" customFormat="1" ht="23.25" customHeight="1">
      <c r="A19" s="74" t="s">
        <v>94</v>
      </c>
      <c r="B19" s="75" t="s">
        <v>96</v>
      </c>
      <c r="C19" s="29"/>
      <c r="D19" s="75" t="s">
        <v>101</v>
      </c>
      <c r="E19" s="77"/>
      <c r="F19" s="73"/>
      <c r="G19" s="73"/>
      <c r="H19" s="73"/>
      <c r="I19" s="73"/>
      <c r="J19" s="73"/>
      <c r="K19" s="30"/>
      <c r="L19" s="30"/>
      <c r="M19" s="30"/>
      <c r="N19" s="30"/>
      <c r="O19" s="30"/>
      <c r="P19" s="30"/>
      <c r="Q19" s="30"/>
      <c r="R19" s="30"/>
      <c r="S19" s="30"/>
      <c r="T19" s="30"/>
      <c r="U19" s="30"/>
    </row>
    <row r="20" spans="1:21" s="71" customFormat="1" ht="144.75" customHeight="1">
      <c r="A20" s="74" t="s">
        <v>103</v>
      </c>
      <c r="B20" s="76" t="s">
        <v>71</v>
      </c>
      <c r="C20" s="29"/>
      <c r="D20" s="75" t="s">
        <v>80</v>
      </c>
      <c r="E20" s="75" t="s">
        <v>81</v>
      </c>
      <c r="F20" s="69"/>
      <c r="G20" s="69"/>
      <c r="H20" s="69"/>
      <c r="I20" s="69"/>
      <c r="J20" s="69"/>
      <c r="K20" s="30"/>
      <c r="L20" s="30"/>
      <c r="M20" s="30"/>
      <c r="N20" s="30"/>
      <c r="O20" s="30"/>
      <c r="P20" s="30"/>
      <c r="Q20" s="30"/>
      <c r="R20" s="30"/>
      <c r="S20" s="30"/>
      <c r="T20" s="30"/>
      <c r="U20" s="30"/>
    </row>
    <row r="21" spans="1:21" s="68" customFormat="1" ht="55.5" customHeight="1">
      <c r="A21" s="74">
        <v>5</v>
      </c>
      <c r="B21" s="75" t="s">
        <v>82</v>
      </c>
      <c r="C21" s="29"/>
      <c r="D21" s="77" t="s">
        <v>83</v>
      </c>
      <c r="E21" s="77" t="s">
        <v>79</v>
      </c>
      <c r="F21" s="69"/>
      <c r="G21" s="69"/>
      <c r="H21" s="69"/>
      <c r="I21" s="69"/>
      <c r="J21" s="69"/>
      <c r="K21" s="30"/>
      <c r="L21" s="30"/>
      <c r="M21" s="30"/>
      <c r="N21" s="30"/>
      <c r="O21" s="30"/>
      <c r="P21" s="30"/>
      <c r="Q21" s="30"/>
      <c r="R21" s="30"/>
      <c r="S21" s="30"/>
      <c r="T21" s="30"/>
      <c r="U21" s="30"/>
    </row>
    <row r="22" spans="1:21" s="68" customFormat="1" ht="27" customHeight="1">
      <c r="A22" s="74" t="s">
        <v>87</v>
      </c>
      <c r="B22" s="78" t="s">
        <v>86</v>
      </c>
      <c r="C22" s="29"/>
      <c r="D22" s="77" t="s">
        <v>101</v>
      </c>
      <c r="E22" s="77" t="s">
        <v>109</v>
      </c>
      <c r="F22" s="69"/>
      <c r="G22" s="69"/>
      <c r="H22" s="69"/>
      <c r="I22" s="69"/>
      <c r="J22" s="69"/>
      <c r="K22" s="30"/>
      <c r="L22" s="30"/>
      <c r="M22" s="30"/>
      <c r="N22" s="30"/>
      <c r="O22" s="30"/>
      <c r="P22" s="30"/>
      <c r="Q22" s="30"/>
      <c r="R22" s="30"/>
      <c r="S22" s="30"/>
      <c r="T22" s="30"/>
      <c r="U22" s="30"/>
    </row>
    <row r="23" spans="1:21" s="69" customFormat="1" ht="62.25">
      <c r="A23" s="74">
        <v>6</v>
      </c>
      <c r="B23" s="75" t="s">
        <v>84</v>
      </c>
      <c r="C23" s="29"/>
      <c r="D23" s="77" t="s">
        <v>118</v>
      </c>
      <c r="E23" s="77" t="s">
        <v>79</v>
      </c>
      <c r="K23" s="70"/>
      <c r="L23" s="70"/>
      <c r="M23" s="70"/>
      <c r="N23" s="70"/>
      <c r="O23" s="70"/>
      <c r="P23" s="70"/>
      <c r="Q23" s="70"/>
      <c r="R23" s="70"/>
      <c r="S23" s="70"/>
      <c r="T23" s="70"/>
      <c r="U23" s="70"/>
    </row>
    <row r="24" spans="1:21" ht="99.75">
      <c r="A24" s="74" t="s">
        <v>91</v>
      </c>
      <c r="B24" s="79" t="s">
        <v>70</v>
      </c>
      <c r="C24" s="29"/>
      <c r="D24" s="75" t="s">
        <v>78</v>
      </c>
      <c r="E24" s="75" t="s">
        <v>79</v>
      </c>
      <c r="F24" s="5"/>
      <c r="G24" s="5"/>
      <c r="H24" s="5"/>
      <c r="I24" s="5"/>
      <c r="J24" s="5"/>
      <c r="K24" s="30"/>
      <c r="L24" s="30"/>
      <c r="M24" s="30"/>
      <c r="N24" s="31" t="s">
        <v>18</v>
      </c>
      <c r="O24" s="30"/>
      <c r="P24" s="30"/>
      <c r="Q24" s="30"/>
      <c r="R24" s="30"/>
      <c r="S24" s="30"/>
      <c r="T24" s="30"/>
      <c r="U24" s="30"/>
    </row>
    <row r="25" spans="1:21" ht="24.75">
      <c r="A25" s="74" t="s">
        <v>92</v>
      </c>
      <c r="B25" s="79" t="s">
        <v>85</v>
      </c>
      <c r="C25" s="29"/>
      <c r="D25" s="77" t="s">
        <v>117</v>
      </c>
      <c r="E25" s="77"/>
      <c r="F25" s="5"/>
      <c r="G25" s="5"/>
      <c r="H25" s="5"/>
      <c r="I25" s="5"/>
      <c r="J25" s="5"/>
      <c r="K25" s="30"/>
      <c r="L25" s="30"/>
      <c r="M25" s="30"/>
      <c r="N25" s="31" t="s">
        <v>33</v>
      </c>
      <c r="O25" s="30"/>
      <c r="P25" s="30"/>
      <c r="Q25" s="30"/>
      <c r="R25" s="30"/>
      <c r="S25" s="30"/>
      <c r="T25" s="30"/>
      <c r="U25" s="30"/>
    </row>
    <row r="26" spans="1:21" ht="112.5">
      <c r="A26" s="80">
        <v>7</v>
      </c>
      <c r="B26" s="81" t="s">
        <v>119</v>
      </c>
      <c r="C26" s="5"/>
      <c r="D26" s="82" t="s">
        <v>121</v>
      </c>
      <c r="E26" s="82" t="s">
        <v>120</v>
      </c>
      <c r="F26" s="5"/>
      <c r="G26" s="5"/>
      <c r="H26" s="5"/>
      <c r="I26" s="5"/>
      <c r="J26" s="5"/>
      <c r="K26" s="30"/>
      <c r="L26" s="30"/>
      <c r="M26" s="30"/>
      <c r="N26" s="31" t="s">
        <v>32</v>
      </c>
      <c r="O26" s="30"/>
      <c r="P26" s="30"/>
      <c r="Q26" s="30"/>
      <c r="R26" s="30"/>
      <c r="S26" s="30"/>
      <c r="T26" s="30"/>
      <c r="U26" s="30"/>
    </row>
    <row r="27" spans="1:21" ht="12">
      <c r="A27" s="10"/>
      <c r="B27" s="6"/>
      <c r="C27" s="5"/>
      <c r="D27" s="7"/>
      <c r="E27" s="7"/>
      <c r="F27" s="5"/>
      <c r="G27" s="5"/>
      <c r="H27" s="5"/>
      <c r="I27" s="5"/>
      <c r="J27" s="5"/>
      <c r="K27" s="30"/>
      <c r="L27" s="30"/>
      <c r="M27" s="30"/>
      <c r="N27" s="31" t="s">
        <v>16</v>
      </c>
      <c r="O27" s="30"/>
      <c r="P27" s="30"/>
      <c r="Q27" s="30"/>
      <c r="R27" s="30"/>
      <c r="S27" s="30"/>
      <c r="T27" s="30"/>
      <c r="U27" s="30"/>
    </row>
    <row r="28" spans="1:21" ht="12">
      <c r="A28" s="12"/>
      <c r="B28" s="8"/>
      <c r="C28" s="5"/>
      <c r="D28" s="5"/>
      <c r="E28" s="5"/>
      <c r="F28" s="5"/>
      <c r="G28" s="5"/>
      <c r="H28" s="5"/>
      <c r="I28" s="5"/>
      <c r="J28" s="5"/>
      <c r="K28" s="30"/>
      <c r="L28" s="30"/>
      <c r="M28" s="30"/>
      <c r="N28" s="30"/>
      <c r="O28" s="30"/>
      <c r="P28" s="30"/>
      <c r="Q28" s="30"/>
      <c r="R28" s="30"/>
      <c r="S28" s="30"/>
      <c r="T28" s="30"/>
      <c r="U28" s="30"/>
    </row>
    <row r="29" spans="1:21" ht="12">
      <c r="A29" s="12"/>
      <c r="B29" s="8"/>
      <c r="C29" s="5"/>
      <c r="D29" s="5"/>
      <c r="E29" s="5"/>
      <c r="F29" s="5"/>
      <c r="G29" s="5"/>
      <c r="H29" s="5"/>
      <c r="I29" s="5"/>
      <c r="J29" s="5"/>
      <c r="K29" s="30"/>
      <c r="L29" s="30"/>
      <c r="M29" s="30"/>
      <c r="N29" s="30"/>
      <c r="O29" s="30"/>
      <c r="P29" s="30"/>
      <c r="Q29" s="30"/>
      <c r="R29" s="30"/>
      <c r="S29" s="30"/>
      <c r="T29" s="30"/>
      <c r="U29" s="30"/>
    </row>
    <row r="30" spans="1:21" ht="12">
      <c r="A30" s="12"/>
      <c r="B30" s="8"/>
      <c r="C30" s="5"/>
      <c r="D30" s="5"/>
      <c r="E30" s="5"/>
      <c r="F30" s="5"/>
      <c r="G30" s="5"/>
      <c r="H30" s="5"/>
      <c r="I30" s="5"/>
      <c r="J30" s="5"/>
      <c r="K30" s="30"/>
      <c r="L30" s="30"/>
      <c r="M30" s="30"/>
      <c r="N30" s="30"/>
      <c r="O30" s="30"/>
      <c r="P30" s="30"/>
      <c r="Q30" s="30"/>
      <c r="R30" s="30"/>
      <c r="S30" s="30"/>
      <c r="T30" s="30"/>
      <c r="U30" s="30"/>
    </row>
    <row r="31" spans="1:20" ht="12">
      <c r="A31" s="12"/>
      <c r="B31" s="8"/>
      <c r="C31" s="5"/>
      <c r="D31" s="5"/>
      <c r="E31" s="5"/>
      <c r="F31" s="5"/>
      <c r="G31" s="5"/>
      <c r="H31" s="5"/>
      <c r="I31" s="5"/>
      <c r="J31" s="30"/>
      <c r="K31" s="30"/>
      <c r="L31" s="30"/>
      <c r="M31" s="30"/>
      <c r="N31" s="30"/>
      <c r="O31" s="30"/>
      <c r="P31" s="30"/>
      <c r="Q31" s="30"/>
      <c r="R31" s="30"/>
      <c r="S31" s="30"/>
      <c r="T31" s="30"/>
    </row>
    <row r="32" spans="1:20" ht="12">
      <c r="A32" s="12"/>
      <c r="B32" s="8"/>
      <c r="C32" s="5"/>
      <c r="D32" s="5"/>
      <c r="E32" s="5"/>
      <c r="F32" s="5"/>
      <c r="G32" s="5"/>
      <c r="H32" s="5"/>
      <c r="I32" s="5"/>
      <c r="J32" s="30"/>
      <c r="K32" s="30"/>
      <c r="L32" s="30"/>
      <c r="M32" s="30"/>
      <c r="N32" s="30"/>
      <c r="O32" s="30"/>
      <c r="P32" s="30"/>
      <c r="Q32" s="30"/>
      <c r="R32" s="30"/>
      <c r="S32" s="30"/>
      <c r="T32" s="30"/>
    </row>
    <row r="33" spans="1:20" ht="12">
      <c r="A33" s="12"/>
      <c r="B33" s="8"/>
      <c r="C33" s="5"/>
      <c r="D33" s="5"/>
      <c r="E33" s="5"/>
      <c r="F33" s="5"/>
      <c r="G33" s="5"/>
      <c r="H33" s="5"/>
      <c r="I33" s="5"/>
      <c r="J33" s="30"/>
      <c r="K33" s="30"/>
      <c r="L33" s="30"/>
      <c r="M33" s="30"/>
      <c r="N33" s="30"/>
      <c r="O33" s="30"/>
      <c r="P33" s="30"/>
      <c r="Q33" s="30"/>
      <c r="R33" s="30"/>
      <c r="S33" s="30"/>
      <c r="T33" s="30"/>
    </row>
    <row r="34" spans="1:20" ht="12">
      <c r="A34" s="12"/>
      <c r="B34" s="8"/>
      <c r="C34" s="5"/>
      <c r="D34" s="5"/>
      <c r="E34" s="5"/>
      <c r="F34" s="5"/>
      <c r="G34" s="5"/>
      <c r="H34" s="5"/>
      <c r="I34" s="5"/>
      <c r="J34" s="30"/>
      <c r="K34" s="30"/>
      <c r="L34" s="30"/>
      <c r="M34" s="30"/>
      <c r="N34" s="30"/>
      <c r="O34" s="30"/>
      <c r="P34" s="30"/>
      <c r="Q34" s="30"/>
      <c r="R34" s="30"/>
      <c r="S34" s="30"/>
      <c r="T34" s="30"/>
    </row>
    <row r="35" spans="1:20" ht="12">
      <c r="A35" s="12"/>
      <c r="B35" s="8"/>
      <c r="C35" s="5"/>
      <c r="D35" s="5"/>
      <c r="E35" s="5"/>
      <c r="F35" s="5"/>
      <c r="G35" s="5"/>
      <c r="H35" s="5"/>
      <c r="I35" s="5"/>
      <c r="J35" s="30"/>
      <c r="K35" s="30"/>
      <c r="L35" s="30"/>
      <c r="M35" s="30"/>
      <c r="N35" s="30"/>
      <c r="O35" s="30"/>
      <c r="P35" s="30"/>
      <c r="Q35" s="30"/>
      <c r="R35" s="30"/>
      <c r="S35" s="30"/>
      <c r="T35" s="30"/>
    </row>
    <row r="36" spans="1:20" ht="12">
      <c r="A36" s="12"/>
      <c r="B36" s="8"/>
      <c r="C36" s="5"/>
      <c r="D36" s="5"/>
      <c r="E36" s="5"/>
      <c r="F36" s="5"/>
      <c r="G36" s="5"/>
      <c r="H36" s="5"/>
      <c r="I36" s="5"/>
      <c r="J36" s="30"/>
      <c r="K36" s="30"/>
      <c r="L36" s="30"/>
      <c r="M36" s="30"/>
      <c r="N36" s="30"/>
      <c r="O36" s="30"/>
      <c r="P36" s="30"/>
      <c r="Q36" s="30"/>
      <c r="R36" s="30"/>
      <c r="S36" s="30"/>
      <c r="T36" s="30"/>
    </row>
    <row r="37" spans="1:20" ht="13.5" thickBot="1">
      <c r="A37" s="89" t="s">
        <v>22</v>
      </c>
      <c r="B37" s="89"/>
      <c r="C37" s="1"/>
      <c r="D37" s="1"/>
      <c r="E37" s="1"/>
      <c r="F37" s="1"/>
      <c r="G37" s="1"/>
      <c r="H37" s="1"/>
      <c r="I37" s="1"/>
      <c r="J37" s="30"/>
      <c r="K37" s="30"/>
      <c r="L37" s="30"/>
      <c r="M37" s="30"/>
      <c r="N37" s="30"/>
      <c r="O37" s="30"/>
      <c r="P37" s="30"/>
      <c r="Q37" s="30"/>
      <c r="R37" s="30"/>
      <c r="S37" s="30"/>
      <c r="T37" s="30"/>
    </row>
    <row r="38" spans="1:20" s="42" customFormat="1" ht="12.75">
      <c r="A38" s="90" t="s">
        <v>56</v>
      </c>
      <c r="B38" s="91"/>
      <c r="C38" s="91"/>
      <c r="D38" s="91"/>
      <c r="E38" s="91"/>
      <c r="F38" s="91"/>
      <c r="G38" s="91"/>
      <c r="H38" s="91"/>
      <c r="I38" s="92"/>
      <c r="J38" s="57"/>
      <c r="K38" s="30"/>
      <c r="L38" s="30"/>
      <c r="M38" s="30"/>
      <c r="N38" s="30"/>
      <c r="O38" s="30"/>
      <c r="P38" s="30"/>
      <c r="Q38" s="30"/>
      <c r="R38" s="30"/>
      <c r="S38" s="30"/>
      <c r="T38" s="30"/>
    </row>
    <row r="39" spans="1:20" ht="15">
      <c r="A39" s="59" t="s">
        <v>57</v>
      </c>
      <c r="B39" s="60"/>
      <c r="C39" s="60"/>
      <c r="D39" s="60"/>
      <c r="E39" s="60"/>
      <c r="F39" s="60"/>
      <c r="G39" s="60"/>
      <c r="H39" s="60"/>
      <c r="I39" s="61"/>
      <c r="J39" s="57"/>
      <c r="K39" s="30"/>
      <c r="L39" s="30"/>
      <c r="M39" s="30"/>
      <c r="N39" s="30"/>
      <c r="O39" s="30"/>
      <c r="P39" s="30"/>
      <c r="Q39" s="30"/>
      <c r="R39" s="30"/>
      <c r="S39" s="30"/>
      <c r="T39" s="30"/>
    </row>
    <row r="40" spans="1:20" ht="15">
      <c r="A40" s="59" t="s">
        <v>58</v>
      </c>
      <c r="B40" s="60"/>
      <c r="C40" s="60"/>
      <c r="D40" s="60"/>
      <c r="E40" s="60"/>
      <c r="F40" s="60"/>
      <c r="G40" s="60"/>
      <c r="H40" s="60"/>
      <c r="I40" s="61"/>
      <c r="J40" s="57"/>
      <c r="K40" s="30"/>
      <c r="L40" s="30"/>
      <c r="M40" s="30"/>
      <c r="N40" s="30"/>
      <c r="O40" s="30"/>
      <c r="P40" s="30"/>
      <c r="Q40" s="30"/>
      <c r="R40" s="30"/>
      <c r="S40" s="30"/>
      <c r="T40" s="30"/>
    </row>
    <row r="41" spans="1:20" ht="12.75">
      <c r="A41" s="62"/>
      <c r="B41" s="60"/>
      <c r="C41" s="60"/>
      <c r="D41" s="60"/>
      <c r="E41" s="60"/>
      <c r="F41" s="60"/>
      <c r="G41" s="60"/>
      <c r="H41" s="60"/>
      <c r="I41" s="61"/>
      <c r="J41" s="57"/>
      <c r="K41" s="30"/>
      <c r="L41" s="30"/>
      <c r="M41" s="30"/>
      <c r="N41" s="30"/>
      <c r="O41" s="30"/>
      <c r="P41" s="30"/>
      <c r="Q41" s="30"/>
      <c r="R41" s="30"/>
      <c r="S41" s="30"/>
      <c r="T41" s="30"/>
    </row>
    <row r="42" spans="1:20" ht="12.75">
      <c r="A42" s="63" t="s">
        <v>5</v>
      </c>
      <c r="B42" s="60"/>
      <c r="C42" s="60"/>
      <c r="D42" s="60"/>
      <c r="E42" s="60"/>
      <c r="F42" s="60"/>
      <c r="G42" s="60"/>
      <c r="H42" s="60"/>
      <c r="I42" s="61"/>
      <c r="J42" s="57"/>
      <c r="K42" s="30"/>
      <c r="L42" s="30"/>
      <c r="M42" s="30"/>
      <c r="N42" s="30"/>
      <c r="O42" s="30"/>
      <c r="P42" s="30"/>
      <c r="Q42" s="30"/>
      <c r="R42" s="30"/>
      <c r="S42" s="30"/>
      <c r="T42" s="30"/>
    </row>
    <row r="43" spans="1:20" ht="12.75">
      <c r="A43" s="62" t="s">
        <v>19</v>
      </c>
      <c r="B43" s="60"/>
      <c r="C43" s="60"/>
      <c r="D43" s="60"/>
      <c r="E43" s="60"/>
      <c r="F43" s="60"/>
      <c r="G43" s="60"/>
      <c r="H43" s="60"/>
      <c r="I43" s="61"/>
      <c r="J43" s="57"/>
      <c r="K43" s="30"/>
      <c r="L43" s="30"/>
      <c r="M43" s="30"/>
      <c r="N43" s="30"/>
      <c r="O43" s="30"/>
      <c r="P43" s="30"/>
      <c r="Q43" s="30"/>
      <c r="R43" s="30"/>
      <c r="S43" s="30"/>
      <c r="T43" s="30"/>
    </row>
    <row r="44" spans="1:10" ht="12.75">
      <c r="A44" s="62" t="s">
        <v>50</v>
      </c>
      <c r="B44" s="60"/>
      <c r="C44" s="60"/>
      <c r="D44" s="60"/>
      <c r="E44" s="60"/>
      <c r="F44" s="60"/>
      <c r="G44" s="60"/>
      <c r="H44" s="60"/>
      <c r="I44" s="61"/>
      <c r="J44" s="58"/>
    </row>
    <row r="45" spans="1:10" ht="12.75">
      <c r="A45" s="62" t="s">
        <v>51</v>
      </c>
      <c r="B45" s="60"/>
      <c r="C45" s="60"/>
      <c r="D45" s="60"/>
      <c r="E45" s="60"/>
      <c r="F45" s="60"/>
      <c r="G45" s="60"/>
      <c r="H45" s="60"/>
      <c r="I45" s="61"/>
      <c r="J45" s="58"/>
    </row>
    <row r="46" spans="1:10" ht="12.75">
      <c r="A46" s="62" t="s">
        <v>20</v>
      </c>
      <c r="B46" s="60"/>
      <c r="C46" s="60"/>
      <c r="D46" s="60"/>
      <c r="E46" s="60"/>
      <c r="F46" s="60"/>
      <c r="G46" s="60"/>
      <c r="H46" s="60"/>
      <c r="I46" s="61"/>
      <c r="J46" s="58"/>
    </row>
    <row r="47" spans="1:10" ht="12.75">
      <c r="A47" s="62" t="s">
        <v>52</v>
      </c>
      <c r="B47" s="60"/>
      <c r="C47" s="60"/>
      <c r="D47" s="60"/>
      <c r="E47" s="60"/>
      <c r="F47" s="60"/>
      <c r="G47" s="60"/>
      <c r="H47" s="60"/>
      <c r="I47" s="61"/>
      <c r="J47" s="58"/>
    </row>
    <row r="48" spans="1:10" ht="12.75">
      <c r="A48" s="62" t="s">
        <v>53</v>
      </c>
      <c r="B48" s="60"/>
      <c r="C48" s="60"/>
      <c r="D48" s="60"/>
      <c r="E48" s="60"/>
      <c r="F48" s="60"/>
      <c r="G48" s="60"/>
      <c r="H48" s="60"/>
      <c r="I48" s="61"/>
      <c r="J48" s="58"/>
    </row>
    <row r="49" spans="1:10" ht="12.75">
      <c r="A49" s="62" t="s">
        <v>6</v>
      </c>
      <c r="B49" s="60"/>
      <c r="C49" s="60"/>
      <c r="D49" s="60"/>
      <c r="E49" s="60"/>
      <c r="F49" s="60"/>
      <c r="G49" s="60"/>
      <c r="H49" s="60"/>
      <c r="I49" s="61"/>
      <c r="J49" s="58"/>
    </row>
    <row r="50" spans="1:10" ht="13.5" thickBot="1">
      <c r="A50" s="64"/>
      <c r="B50" s="65"/>
      <c r="C50" s="65"/>
      <c r="D50" s="65"/>
      <c r="E50" s="65"/>
      <c r="F50" s="65"/>
      <c r="G50" s="65"/>
      <c r="H50" s="65"/>
      <c r="I50" s="66"/>
      <c r="J50" s="58"/>
    </row>
  </sheetData>
  <sheetProtection/>
  <mergeCells count="6">
    <mergeCell ref="A1:I1"/>
    <mergeCell ref="A2:I2"/>
    <mergeCell ref="D5:I5"/>
    <mergeCell ref="A3:I3"/>
    <mergeCell ref="A37:B37"/>
    <mergeCell ref="A38:I38"/>
  </mergeCells>
  <dataValidations count="3">
    <dataValidation type="list" allowBlank="1" showInputMessage="1" showErrorMessage="1" sqref="C31:C37">
      <formula1>$N$15:$N$24</formula1>
    </dataValidation>
    <dataValidation type="list" allowBlank="1" showInputMessage="1" showErrorMessage="1" sqref="C24:C30 C6:C20">
      <formula1>$N$24:$N$27</formula1>
    </dataValidation>
    <dataValidation type="list" allowBlank="1" showInputMessage="1" showErrorMessage="1" sqref="C21:C23">
      <formula1>$N$25:$N$25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83" t="str">
        <f>Setup!A2</f>
        <v>Cost Development Subcommittee</v>
      </c>
      <c r="B1" s="83"/>
      <c r="C1" s="83"/>
      <c r="D1" s="33"/>
      <c r="E1" s="33"/>
      <c r="F1" s="33"/>
      <c r="G1" s="33"/>
      <c r="H1" s="33"/>
      <c r="I1" s="33"/>
    </row>
    <row r="2" spans="1:9" s="32" customFormat="1" ht="18">
      <c r="A2" s="84" t="str">
        <f>Setup!A5</f>
        <v>Incremental and No Load Offer Development (Bucket A)</v>
      </c>
      <c r="B2" s="84"/>
      <c r="C2" s="84"/>
      <c r="D2" s="33"/>
      <c r="E2" s="33"/>
      <c r="F2" s="33"/>
      <c r="G2" s="33"/>
      <c r="H2" s="33"/>
      <c r="I2" s="33"/>
    </row>
    <row r="3" spans="1:8" s="1" customFormat="1" ht="18">
      <c r="A3" s="85" t="s">
        <v>7</v>
      </c>
      <c r="B3" s="85"/>
      <c r="C3" s="85"/>
      <c r="D3" s="2"/>
      <c r="E3" s="2"/>
      <c r="F3" s="2"/>
      <c r="G3" s="2"/>
      <c r="H3" s="2"/>
    </row>
    <row r="4" ht="12.75"/>
    <row r="5" spans="1:3" ht="12.75">
      <c r="A5" s="2" t="s">
        <v>28</v>
      </c>
      <c r="C5" s="18"/>
    </row>
    <row r="6" spans="1:3" s="4" customFormat="1" ht="17.25" customHeight="1" thickBot="1">
      <c r="A6" s="93" t="s">
        <v>8</v>
      </c>
      <c r="B6" s="9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2" customFormat="1" ht="19.5">
      <c r="A1" s="83" t="str">
        <f>Setup!A2</f>
        <v>Cost Development Subcommittee</v>
      </c>
      <c r="B1" s="83"/>
      <c r="C1" s="43"/>
    </row>
    <row r="2" spans="1:3" s="42" customFormat="1" ht="18">
      <c r="A2" s="84" t="str">
        <f>Setup!A5</f>
        <v>Incremental and No Load Offer Development (Bucket A)</v>
      </c>
      <c r="B2" s="84"/>
      <c r="C2" s="43"/>
    </row>
    <row r="3" spans="1:2" s="1" customFormat="1" ht="18">
      <c r="A3" s="85" t="s">
        <v>45</v>
      </c>
      <c r="B3" s="85"/>
    </row>
    <row r="4" ht="12.75"/>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83" t="str">
        <f>Setup!A2</f>
        <v>Cost Development Subcommittee</v>
      </c>
      <c r="B1" s="86"/>
      <c r="C1" s="86"/>
      <c r="D1" s="86"/>
      <c r="E1" s="86"/>
      <c r="F1" s="86"/>
      <c r="G1" s="86"/>
      <c r="H1" s="86"/>
      <c r="I1" s="86"/>
    </row>
    <row r="2" spans="1:9" s="32" customFormat="1" ht="18">
      <c r="A2" s="84" t="str">
        <f>Setup!A5</f>
        <v>Incremental and No Load Offer Development (Bucket A)</v>
      </c>
      <c r="B2" s="86"/>
      <c r="C2" s="86"/>
      <c r="D2" s="86"/>
      <c r="E2" s="86"/>
      <c r="F2" s="86"/>
      <c r="G2" s="86"/>
      <c r="H2" s="86"/>
      <c r="I2" s="86"/>
    </row>
    <row r="3" spans="1:9" ht="18">
      <c r="A3" s="85" t="s">
        <v>34</v>
      </c>
      <c r="B3" s="85"/>
      <c r="C3" s="85"/>
      <c r="D3" s="85"/>
      <c r="E3" s="85"/>
      <c r="F3" s="85"/>
      <c r="G3" s="85"/>
      <c r="H3" s="85"/>
      <c r="I3" s="8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87" t="s">
        <v>14</v>
      </c>
      <c r="E6" s="88"/>
      <c r="F6" s="88"/>
      <c r="G6" s="88"/>
      <c r="H6" s="88"/>
      <c r="I6" s="88"/>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2" customFormat="1" ht="19.5">
      <c r="A1" s="83" t="str">
        <f>Setup!A2</f>
        <v>Cost Development Subcommittee</v>
      </c>
      <c r="B1" s="83"/>
      <c r="C1" s="83"/>
      <c r="D1" s="83"/>
      <c r="E1" s="83"/>
      <c r="F1" s="83"/>
      <c r="G1" s="83"/>
      <c r="H1" s="33"/>
      <c r="I1" s="33"/>
    </row>
    <row r="2" spans="1:9" s="32" customFormat="1" ht="18">
      <c r="A2" s="84" t="str">
        <f>Setup!A5</f>
        <v>Incremental and No Load Offer Development (Bucket A)</v>
      </c>
      <c r="B2" s="84"/>
      <c r="C2" s="84"/>
      <c r="D2" s="84"/>
      <c r="E2" s="84"/>
      <c r="F2" s="84"/>
      <c r="G2" s="84"/>
      <c r="H2" s="33"/>
      <c r="I2" s="33"/>
    </row>
    <row r="3" spans="1:9" ht="18">
      <c r="A3" s="85" t="s">
        <v>43</v>
      </c>
      <c r="B3" s="85"/>
      <c r="C3" s="85"/>
      <c r="D3" s="85"/>
      <c r="E3" s="85"/>
      <c r="F3" s="85"/>
      <c r="G3" s="85"/>
      <c r="H3" s="85"/>
      <c r="I3" s="85"/>
    </row>
    <row r="4" spans="1:2" ht="38.25" customHeight="1">
      <c r="A4" s="2"/>
      <c r="B4" s="19" t="s">
        <v>59</v>
      </c>
    </row>
    <row r="5" spans="1:6" ht="41.25" customHeight="1">
      <c r="A5" s="19"/>
      <c r="B5" s="95" t="s">
        <v>29</v>
      </c>
      <c r="C5" s="96"/>
      <c r="D5" s="96"/>
      <c r="E5" s="96"/>
      <c r="F5" s="9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Cost Development Subcommittee</v>
      </c>
    </row>
    <row r="2" s="32" customFormat="1" ht="18">
      <c r="A2" s="35" t="str">
        <f>Setup!A5</f>
        <v>Incremental and No Load Offer Development (Bucket A)</v>
      </c>
    </row>
    <row r="3" ht="18">
      <c r="A3" s="41" t="s">
        <v>44</v>
      </c>
    </row>
    <row r="4" ht="12"/>
    <row r="5" s="1" customFormat="1" ht="12.75">
      <c r="A5" s="1" t="s">
        <v>60</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83" t="str">
        <f>Setup!A2</f>
        <v>Cost Development Subcommittee</v>
      </c>
      <c r="B1" s="83"/>
      <c r="C1" s="86"/>
      <c r="D1" s="86"/>
      <c r="E1" s="86"/>
      <c r="F1" s="86"/>
      <c r="G1" s="86"/>
      <c r="H1" s="86"/>
      <c r="I1" s="86"/>
      <c r="J1" s="86"/>
    </row>
    <row r="2" spans="1:10" s="39" customFormat="1" ht="18">
      <c r="A2" s="84" t="str">
        <f>Setup!A5</f>
        <v>Incremental and No Load Offer Development (Bucket A)</v>
      </c>
      <c r="B2" s="84"/>
      <c r="C2" s="86"/>
      <c r="D2" s="86"/>
      <c r="E2" s="86"/>
      <c r="F2" s="86"/>
      <c r="G2" s="86"/>
      <c r="H2" s="86"/>
      <c r="I2" s="86"/>
      <c r="J2" s="86"/>
    </row>
    <row r="3" spans="1:10" s="39" customFormat="1" ht="18">
      <c r="A3" s="85" t="s">
        <v>37</v>
      </c>
      <c r="B3" s="85"/>
      <c r="C3" s="85"/>
      <c r="D3" s="85"/>
      <c r="E3" s="85"/>
      <c r="F3" s="85"/>
      <c r="G3" s="85"/>
      <c r="H3" s="85"/>
      <c r="I3" s="85"/>
      <c r="J3" s="8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