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<sst xmlns="http://schemas.openxmlformats.org/spreadsheetml/2006/main" count="339" uniqueCount="165">
  <si>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</si>
  <si>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</si>
  <si>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</si>
  <si>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</si>
  <si>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</si>
  <si>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</si>
  <si>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</si>
  <si>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</si>
  <si>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</si>
  <si>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</si>
  <si>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</si>
  <si>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</si>
  <si>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</si>
  <si>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</si>
  <si>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</si>
  <si>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</si>
  <si>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</si>
  <si>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</si>
  <si>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</si>
  <si>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</si>
  <si>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</si>
  <si>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</si>
  <si>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</si>
  <si>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</si>
  <si>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</si>
  <si>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</si>
  <si>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</si>
  <si>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</si>
  <si>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</si>
  <si>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</si>
  <si>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</si>
  <si>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</si>
  <si>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</si>
  <si>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</si>
  <si>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</si>
  <si>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</si>
  <si>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</si>
  <si>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</si>
  <si>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</si>
  <si>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</si>
  <si>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</si>
  <si>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</si>
  <si>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</si>
  <si>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</si>
  <si>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</si>
  <si>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</si>
  <si>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</si>
  <si>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</si>
  <si>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</si>
  <si>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</si>
  <si>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</si>
  <si>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</si>
  <si>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</si>
  <si>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</si>
  <si>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</si>
  <si>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</si>
  <si>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</si>
  <si>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</si>
  <si>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</si>
  <si>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</si>
  <si>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</si>
  <si>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</si>
  <si>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</si>
  <si>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</si>
  <si>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</si>
  <si>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</si>
  <si>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</si>
  <si>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theme="1"/>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</si>
  <si>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</si>
  <si>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</si>
  <si>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</si>
  <si>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theme="1"/>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</si>
  <si>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</si>
  <si>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</si>
  <si>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</si>
  <si>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</si>
  <si>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</si>
  <si>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</si>
  <si>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</si>
  <si>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</si>
  <si>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</si>
  <si>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</si>
  <si>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</si>
  <si>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</si>
  <si>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</si>
  <si>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</si>
  <si>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</si>
  <si>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</si>
  <si>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</si>
  <si>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</si>
  <si>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</si>
  <si>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</si>
  <si>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</si>
  <si>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</si>
  <si>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</si>
  <si>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</si>
  <si>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</si>
  <si>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</si>
  <si>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</si>
  <si>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</si>
  <si>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</si>
  <si>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</si>
  <si>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</si>
  <si>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</si>
  <si>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</si>
  <si>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</si>
  <si>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</si>
  <si>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</si>
  <si>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</si>
  <si>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</si>
  <si>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</si>
  <si>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</si>
  <si>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</si>
  <si>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</si>
  <si>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</si>
  <si>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</si>
  <si>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</si>
  <si>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</si>
  <si>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</si>
  <si>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</si>
  <si>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</si>
  <si>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</si>
  <si>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</si>
  <si>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</si>
  <si>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</si>
  <si>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</si>
  <si>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</si>
  <si>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</si>
  <si>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</si>
  <si>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</si>
  <si>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</si>
  <si>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</si>
  <si>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</si>
  <si>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</si>
  <si>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</si>
  <si>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</si>
  <si>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</si>
  <si>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</si>
  <si>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</si>
  <si>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</si>
  <si>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</si>
  <si>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</si>
  <si>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</si>
  <si>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</si>
  <si>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</si>
  <si>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</si>
  <si>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Impact to energy prices for short-duration SATA</t>
  </si>
  <si>
    <t xml:space="preserve">PJM establishes timeframes when charge and discharge schedules can be accomodated. 
Asset owners responsible for maintaining state of charge and submitting schedules to PJM. </t>
  </si>
  <si>
    <t>Explore a dfax methodology based on need rather than the SATA solution for potential consideration by the TOs</t>
  </si>
  <si>
    <t>Current DFAX methodology in schedule 12</t>
  </si>
  <si>
    <t>Education</t>
  </si>
  <si>
    <t>Present: Generating, charging, economic. (Dispatched by SCED to minimize production cost, may become depleted)
2024 (Order 841/ESR Implementation): State of charge optimization based on parameters provided by proposing entity</t>
  </si>
  <si>
    <t>Present: Charge and discharge schedules determined by the simulation engine to achive the lowest production cost
2024 (Order 841/ESR Implementation): State of charge optimization based on parameters provided by proposing entity</t>
  </si>
  <si>
    <r>
      <rPr>
        <b/>
        <i/>
        <sz val="10"/>
        <color indexed="10"/>
        <rFont val="Arial"/>
        <family val="2"/>
      </rPr>
      <t>Completed Education:</t>
    </r>
    <r>
      <rPr>
        <sz val="10"/>
        <color indexed="10"/>
        <rFont val="Arial"/>
        <family val="2"/>
      </rPr>
      <t xml:space="preserve"> 
</t>
    </r>
    <r>
      <rPr>
        <sz val="10"/>
        <rFont val="Arial"/>
        <family val="2"/>
      </rPr>
      <t>Cost allocation where planning benefits are beyond incidental to regional planning. Local planning and regional benefits. 
OR
Benefit quantification and calculation.</t>
    </r>
  </si>
  <si>
    <t xml:space="preserve">
</t>
  </si>
  <si>
    <t xml:space="preserve">SATA must be sized appropriately to mitigate the reliability violation for a minimum duration based upon sensitivity analysis using granular load curves, as available.
If granular load curves are not available, SATA must be sized  to mitigate the reliability violation for a minimum of 4-hours, based on Long-term Emergency Rating. 
</t>
  </si>
  <si>
    <t>SATA sensitivity with it charging and discharging in the study case. The sensitivity case charge/discharge rates to be consistent with worst case violation studied rates.
Charge and discharge will not be studied at the same peak/valley case.</t>
  </si>
  <si>
    <t>PJM will complete do-no-harm testing utilizing the capability of the controls as specified by the proposing entity
Proposing entity identifies any additional violation mitigation or help</t>
  </si>
  <si>
    <t>Ensure SATA capability is able to meet performance requirements for the life of the facility, while recognizing the unavailability of asset while charging</t>
  </si>
  <si>
    <t>SATA must be at the desired state of charge and available to mitigate the violation as intended . 
SATA operating types may include:
1) Pre-contingency response (automatic)
2) Post-contingency response (automatic)
3) Local load security (automatic)</t>
  </si>
  <si>
    <r>
      <t>SATA estimated life should be a composite of all the major components (i.e.battery cells, inverters, GSU, auxilliary equipment).
SATA will not participate in its markets but will use the appropriate settlement mechanisms to settle the charging and discharging functions to offset the rate of recovery</t>
    </r>
    <r>
      <rPr>
        <sz val="10"/>
        <rFont val="Arial"/>
        <family val="2"/>
      </rPr>
      <t xml:space="preserve">
</t>
    </r>
  </si>
  <si>
    <t>PJM establishes timeframes when charge and discharge schedules can be accomodated and will be documented in operating procedures. 
Asset owners responsible for maintaining state of charge and submitting schedules to PJM. Submitted schedules would accommodate single peak and multipeak days with allowance for off peak recharging.</t>
  </si>
  <si>
    <t>Components of SATA can be replaced as needed. 
At PJM's direction, SATA can be relocated to a different area of the system when system needs change. This would be driven by a baseline reliability study.</t>
  </si>
  <si>
    <t>SATA must be available to mitigate the violation as intended . 
SATA operating types may include:
1) Pre-contingency response (automatic)
2) Post-contingency response (automatic)
3) Local load security (automatic)</t>
  </si>
  <si>
    <t>SATA must be available to mitigate the violation as intended. 
SATA operating types may include:
1) Pre-contingency response (manual)
2) Post-contingency response (manual)
3) Local load security (manual)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</si>
</sst>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b/>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10"/>
      <name val="Arial"/>
      <family val="2"/>
    </font>
    <font>
      <strike/>
      <sz val="10"/>
      <color indexed="8"/>
      <name val="Arial"/>
      <family val="2"/>
    </font>
    <font>
      <sz val="11"/>
      <color indexed="8"/>
      <name val="Calibri"/>
      <family val="2"/>
    </font>
    <font>
      <sz val="1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
      <strike/>
      <sz val="10"/>
      <color rgb="FFFF0000"/>
      <name val="Arial"/>
      <family val="2"/>
    </font>
    <font>
      <strike/>
      <sz val="10"/>
      <color theme="1"/>
      <name val="Arial"/>
      <family val="2"/>
    </font>
    <font>
      <sz val="11"/>
      <color theme="1"/>
      <name val="Calibri"/>
      <family val="2"/>
    </font>
    <font>
      <sz val="10"/>
      <color rgb="FF7030A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1">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1"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2" xfId="0" applyFont="1" applyFill="1" applyBorder="1" applyAlignment="1">
      <alignment horizontal="center" vertical="center"/>
    </xf>
    <xf numFmtId="0" fontId="54" fillId="0" borderId="11" xfId="0" applyFont="1" applyBorder="1" applyAlignment="1">
      <alignment/>
    </xf>
    <xf numFmtId="0" fontId="5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5" fillId="8" borderId="13" xfId="0" applyFont="1" applyFill="1" applyBorder="1" applyAlignment="1">
      <alignment horizontal="left" vertical="center"/>
    </xf>
    <xf numFmtId="0" fontId="55"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5" fillId="33" borderId="13" xfId="0" applyFont="1" applyFill="1" applyBorder="1" applyAlignment="1">
      <alignment horizontal="left" vertical="center" wrapText="1"/>
    </xf>
    <xf numFmtId="0" fontId="55" fillId="33" borderId="13" xfId="0" applyFont="1" applyFill="1" applyBorder="1" applyAlignment="1">
      <alignment horizontal="center" vertical="center" wrapText="1"/>
    </xf>
    <xf numFmtId="0" fontId="54" fillId="2" borderId="11" xfId="0" applyFont="1" applyFill="1" applyBorder="1" applyAlignment="1">
      <alignment horizontal="center" vertical="center"/>
    </xf>
    <xf numFmtId="0" fontId="61"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62" fillId="0" borderId="0" xfId="0" applyFont="1" applyFill="1" applyBorder="1" applyAlignment="1">
      <alignment vertical="center" wrapText="1"/>
    </xf>
    <xf numFmtId="0" fontId="4" fillId="0" borderId="0" xfId="0" applyFont="1" applyBorder="1" applyAlignment="1">
      <alignment vertical="center" wrapText="1"/>
    </xf>
    <xf numFmtId="0" fontId="38" fillId="0" borderId="0" xfId="0" applyFont="1" applyFill="1" applyAlignment="1">
      <alignment vertical="center"/>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6" fillId="0" borderId="0" xfId="0" applyFont="1" applyBorder="1" applyAlignment="1">
      <alignment vertical="center"/>
    </xf>
    <xf numFmtId="0" fontId="56" fillId="0" borderId="15" xfId="0" applyFont="1" applyBorder="1" applyAlignment="1">
      <alignment vertical="center"/>
    </xf>
    <xf numFmtId="0" fontId="56" fillId="33" borderId="14" xfId="0" applyFont="1" applyFill="1" applyBorder="1" applyAlignment="1">
      <alignment vertical="center"/>
    </xf>
    <xf numFmtId="0" fontId="56" fillId="33" borderId="0" xfId="0" applyFont="1" applyFill="1" applyBorder="1" applyAlignment="1">
      <alignment vertical="center"/>
    </xf>
    <xf numFmtId="0" fontId="61" fillId="33" borderId="14" xfId="0" applyFont="1" applyFill="1" applyBorder="1" applyAlignment="1">
      <alignment vertical="center"/>
    </xf>
    <xf numFmtId="0" fontId="61" fillId="33" borderId="0" xfId="0" applyFont="1" applyFill="1" applyBorder="1" applyAlignment="1">
      <alignment vertical="center"/>
    </xf>
    <xf numFmtId="0" fontId="0" fillId="0" borderId="0" xfId="0" applyBorder="1" applyAlignment="1">
      <alignment vertical="center"/>
    </xf>
    <xf numFmtId="0" fontId="56" fillId="33" borderId="16" xfId="0" applyFont="1" applyFill="1" applyBorder="1" applyAlignment="1">
      <alignment vertical="center"/>
    </xf>
    <xf numFmtId="0" fontId="56" fillId="33" borderId="17" xfId="0" applyFont="1" applyFill="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63" fillId="0" borderId="0" xfId="0" applyFont="1" applyAlignment="1">
      <alignment wrapText="1"/>
    </xf>
    <xf numFmtId="14" fontId="0" fillId="0" borderId="11" xfId="0" applyNumberFormat="1" applyBorder="1" applyAlignment="1">
      <alignment/>
    </xf>
    <xf numFmtId="0" fontId="55"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54"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0" fontId="10" fillId="0" borderId="0" xfId="0" applyFont="1" applyBorder="1" applyAlignment="1">
      <alignment vertical="center" wrapText="1"/>
    </xf>
    <xf numFmtId="0" fontId="4" fillId="0" borderId="0" xfId="0" applyFont="1" applyAlignment="1" quotePrefix="1">
      <alignment horizontal="center" vertical="center"/>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4" fillId="0" borderId="0" xfId="0" applyFont="1" applyAlignment="1">
      <alignment vertical="center" wrapText="1"/>
    </xf>
    <xf numFmtId="0" fontId="64"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Alignment="1">
      <alignment/>
    </xf>
    <xf numFmtId="0" fontId="55" fillId="0" borderId="0" xfId="0" applyFont="1" applyAlignment="1">
      <alignment horizontal="center" vertical="center" wrapText="1"/>
    </xf>
    <xf numFmtId="0" fontId="55" fillId="0" borderId="0" xfId="0" applyFont="1" applyAlignment="1">
      <alignment horizontal="center" vertical="center"/>
    </xf>
    <xf numFmtId="0" fontId="55" fillId="0" borderId="0" xfId="0" applyFont="1" applyAlignment="1">
      <alignment vertical="center"/>
    </xf>
    <xf numFmtId="0" fontId="55" fillId="0" borderId="0" xfId="0" applyNumberFormat="1" applyFont="1" applyAlignment="1">
      <alignment wrapText="1"/>
    </xf>
    <xf numFmtId="0" fontId="55" fillId="8"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65"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34" borderId="0" xfId="0" applyFont="1" applyFill="1" applyAlignment="1">
      <alignment horizontal="center" vertical="center" wrapText="1"/>
    </xf>
    <xf numFmtId="0" fontId="11" fillId="34" borderId="0" xfId="0" applyFont="1" applyFill="1" applyAlignment="1">
      <alignment vertical="center" wrapText="1"/>
    </xf>
    <xf numFmtId="0" fontId="0" fillId="34" borderId="0" xfId="0" applyFont="1" applyFill="1" applyAlignment="1">
      <alignment vertical="center"/>
    </xf>
    <xf numFmtId="0" fontId="4" fillId="34" borderId="0" xfId="0" applyFont="1" applyFill="1" applyAlignment="1">
      <alignment vertical="center"/>
    </xf>
    <xf numFmtId="0" fontId="4" fillId="34" borderId="0" xfId="0" applyFont="1" applyFill="1" applyAlignment="1">
      <alignment vertical="center" wrapText="1"/>
    </xf>
    <xf numFmtId="0" fontId="55" fillId="34" borderId="0" xfId="0" applyFont="1" applyFill="1" applyAlignment="1">
      <alignment horizontal="center" vertical="center" wrapText="1"/>
    </xf>
    <xf numFmtId="0" fontId="0" fillId="34" borderId="0" xfId="0" applyFont="1" applyFill="1" applyAlignment="1">
      <alignment vertical="center" wrapText="1"/>
    </xf>
    <xf numFmtId="0" fontId="0" fillId="34" borderId="0" xfId="0" applyFill="1" applyAlignment="1">
      <alignment vertical="center"/>
    </xf>
    <xf numFmtId="0" fontId="55" fillId="2" borderId="0" xfId="0" applyFont="1" applyFill="1" applyAlignment="1">
      <alignment vertical="center"/>
    </xf>
    <xf numFmtId="0" fontId="4" fillId="2" borderId="0" xfId="0" applyFont="1" applyFill="1" applyAlignment="1">
      <alignment vertical="center"/>
    </xf>
    <xf numFmtId="0" fontId="58" fillId="33" borderId="0" xfId="0" applyFont="1" applyFill="1" applyAlignment="1">
      <alignment horizontal="center" vertical="center"/>
    </xf>
    <xf numFmtId="0" fontId="0" fillId="2" borderId="0" xfId="0" applyFont="1" applyFill="1" applyAlignment="1">
      <alignment vertical="center"/>
    </xf>
    <xf numFmtId="0" fontId="4" fillId="2" borderId="0" xfId="0" applyFont="1" applyFill="1" applyAlignment="1">
      <alignment vertical="center" wrapText="1"/>
    </xf>
    <xf numFmtId="0" fontId="66" fillId="0" borderId="0" xfId="0" applyFont="1" applyAlignment="1">
      <alignment wrapText="1"/>
    </xf>
    <xf numFmtId="0" fontId="67" fillId="8" borderId="0" xfId="0" applyFont="1" applyFill="1" applyAlignment="1">
      <alignment vertical="center" wrapText="1"/>
    </xf>
    <xf numFmtId="0" fontId="67" fillId="2" borderId="0" xfId="0" applyFont="1" applyFill="1" applyAlignment="1">
      <alignment vertical="center" wrapText="1"/>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59" fillId="0" borderId="0" xfId="0" applyFont="1" applyFill="1" applyAlignment="1">
      <alignment horizontal="center" vertical="center"/>
    </xf>
    <xf numFmtId="0" fontId="0" fillId="0" borderId="0" xfId="0" applyAlignment="1">
      <alignment vertical="center"/>
    </xf>
    <xf numFmtId="0" fontId="60" fillId="33" borderId="0" xfId="0" applyFont="1" applyFill="1" applyAlignment="1">
      <alignment horizontal="center" vertical="center"/>
    </xf>
    <xf numFmtId="0" fontId="38" fillId="35" borderId="0" xfId="0" applyFont="1" applyFill="1" applyAlignment="1">
      <alignment horizontal="center" vertical="center"/>
    </xf>
    <xf numFmtId="0" fontId="0" fillId="0" borderId="0" xfId="0" applyFont="1" applyAlignment="1">
      <alignment vertical="center"/>
    </xf>
    <xf numFmtId="0" fontId="57" fillId="33" borderId="0" xfId="0" applyFont="1" applyFill="1" applyAlignment="1">
      <alignment horizontal="center" vertical="center"/>
    </xf>
    <xf numFmtId="0" fontId="61" fillId="0" borderId="17" xfId="0" applyFont="1" applyBorder="1" applyAlignment="1">
      <alignment horizontal="left" vertical="center" wrapText="1"/>
    </xf>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54" fillId="2" borderId="12" xfId="0" applyFont="1" applyFill="1" applyBorder="1" applyAlignment="1">
      <alignment horizontal="center" vertical="center"/>
    </xf>
    <xf numFmtId="0" fontId="54" fillId="2" borderId="23" xfId="0" applyFont="1" applyFill="1" applyBorder="1" applyAlignment="1">
      <alignment horizontal="center" vertical="center"/>
    </xf>
    <xf numFmtId="0" fontId="54" fillId="2" borderId="24" xfId="0" applyFont="1" applyFill="1" applyBorder="1" applyAlignment="1">
      <alignment horizontal="center" vertical="center"/>
    </xf>
    <xf numFmtId="0" fontId="38"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3" comment="" totalsRowShown="0">
  <autoFilter ref="A6:J23"/>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3" comment="" totalsRowShown="0">
  <autoFilter ref="A7:J23"/>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175" zoomScaleNormal="175" zoomScalePageLayoutView="0" workbookViewId="0" topLeftCell="A1">
      <selection activeCell="B22" sqref="B22"/>
    </sheetView>
  </sheetViews>
  <sheetFormatPr defaultColWidth="9.140625" defaultRowHeight="12.75"/>
  <cols>
    <col min="1" max="1" width="4.57421875" style="0" customWidth="1"/>
    <col min="2" max="2" width="106.00390625" style="6" customWidth="1"/>
    <col min="3" max="3" width="80.140625" style="0" customWidth="1"/>
  </cols>
  <sheetData>
    <row r="1" spans="1:2" ht="20.25">
      <c r="A1" s="129" t="str">
        <f>Setup!A2</f>
        <v>PC Special Session: Storage as a Transmission Asset</v>
      </c>
      <c r="B1" s="129"/>
    </row>
    <row r="2" spans="1:2" ht="18">
      <c r="A2" s="130" t="str">
        <f>Setup!A5</f>
        <v>Storage as a Transmission Asset</v>
      </c>
      <c r="B2" s="130"/>
    </row>
    <row r="3" spans="1:2" ht="18">
      <c r="A3" s="131" t="s">
        <v>22</v>
      </c>
      <c r="B3" s="131"/>
    </row>
    <row r="4" ht="12.75">
      <c r="B4" s="10" t="s">
        <v>51</v>
      </c>
    </row>
    <row r="6" spans="1:4" ht="12.75">
      <c r="A6" s="48" t="s">
        <v>69</v>
      </c>
      <c r="B6" s="6" t="s">
        <v>63</v>
      </c>
      <c r="C6" s="6"/>
      <c r="D6" s="82"/>
    </row>
    <row r="7" spans="1:4" s="46" customFormat="1" ht="12.75">
      <c r="A7" s="48" t="s">
        <v>68</v>
      </c>
      <c r="B7" s="6" t="s">
        <v>70</v>
      </c>
      <c r="C7" s="6"/>
      <c r="D7" s="82"/>
    </row>
    <row r="8" spans="1:4" s="45" customFormat="1" ht="12.75">
      <c r="A8" s="46">
        <v>2</v>
      </c>
      <c r="B8" s="47" t="s">
        <v>65</v>
      </c>
      <c r="C8" s="47"/>
      <c r="D8" s="82"/>
    </row>
    <row r="9" spans="1:4" s="45" customFormat="1" ht="12.75">
      <c r="A9" s="46">
        <v>3</v>
      </c>
      <c r="B9" s="47" t="s">
        <v>66</v>
      </c>
      <c r="C9" s="47"/>
      <c r="D9" s="82"/>
    </row>
    <row r="10" spans="1:4" ht="12.75">
      <c r="A10">
        <v>4</v>
      </c>
      <c r="B10" s="43" t="s">
        <v>67</v>
      </c>
      <c r="C10" s="43"/>
      <c r="D10" s="82"/>
    </row>
    <row r="11" spans="1:4" ht="12.75">
      <c r="A11" s="44">
        <v>5</v>
      </c>
      <c r="B11" s="6" t="s">
        <v>62</v>
      </c>
      <c r="C11" s="6"/>
      <c r="D11" s="82"/>
    </row>
    <row r="12" spans="1:4" ht="12.75">
      <c r="A12" s="44">
        <v>6</v>
      </c>
      <c r="B12" s="6" t="s">
        <v>71</v>
      </c>
      <c r="C12" s="6"/>
      <c r="D12" s="82"/>
    </row>
    <row r="13" spans="1:4" ht="12.75">
      <c r="A13" s="44">
        <v>7</v>
      </c>
      <c r="B13" s="6" t="s">
        <v>75</v>
      </c>
      <c r="C13" s="6"/>
      <c r="D13" s="82"/>
    </row>
    <row r="14" spans="1:4" ht="12.75">
      <c r="A14" s="44">
        <v>8</v>
      </c>
      <c r="B14" s="6" t="s">
        <v>76</v>
      </c>
      <c r="C14" s="6"/>
      <c r="D14" s="82"/>
    </row>
    <row r="15" spans="1:4" ht="12.75">
      <c r="A15" s="44">
        <v>9</v>
      </c>
      <c r="B15" s="6" t="s">
        <v>83</v>
      </c>
      <c r="C15" s="6"/>
      <c r="D15" s="82"/>
    </row>
    <row r="16" spans="1:4" ht="12.75">
      <c r="A16" s="44">
        <v>10</v>
      </c>
      <c r="B16" s="47" t="s">
        <v>87</v>
      </c>
      <c r="C16" s="6"/>
      <c r="D16" s="82"/>
    </row>
    <row r="17" spans="1:4" ht="12.75">
      <c r="A17" s="44">
        <v>11</v>
      </c>
      <c r="B17" s="47" t="s">
        <v>88</v>
      </c>
      <c r="C17" s="6"/>
      <c r="D17" s="82"/>
    </row>
    <row r="18" spans="1:4" ht="12.75">
      <c r="A18" s="44">
        <v>12</v>
      </c>
      <c r="B18" s="6" t="s">
        <v>84</v>
      </c>
      <c r="C18" s="6"/>
      <c r="D18" s="82"/>
    </row>
    <row r="19" spans="1:4" ht="12.75">
      <c r="A19" s="44">
        <v>13</v>
      </c>
      <c r="B19" s="6" t="s">
        <v>85</v>
      </c>
      <c r="C19" s="6"/>
      <c r="D19" s="82"/>
    </row>
    <row r="20" spans="1:4" ht="12.75">
      <c r="A20" s="17">
        <v>14</v>
      </c>
      <c r="B20" s="47" t="s">
        <v>86</v>
      </c>
      <c r="C20" s="6"/>
      <c r="D20" s="82"/>
    </row>
    <row r="21" spans="1:2" ht="12.75">
      <c r="A21" s="17">
        <v>15</v>
      </c>
      <c r="B21" s="47" t="s">
        <v>137</v>
      </c>
    </row>
    <row r="22" spans="1:2" ht="25.5">
      <c r="A22" s="17">
        <v>16</v>
      </c>
      <c r="B22" s="47" t="s">
        <v>138</v>
      </c>
    </row>
    <row r="23" spans="1:2" ht="12.75">
      <c r="A23" s="17">
        <v>17</v>
      </c>
      <c r="B23" s="47" t="s">
        <v>139</v>
      </c>
    </row>
    <row r="24" spans="1:2" ht="25.5">
      <c r="A24" s="17">
        <v>18</v>
      </c>
      <c r="B24" s="47" t="s">
        <v>140</v>
      </c>
    </row>
    <row r="25" spans="1:2" ht="12.75">
      <c r="A25" s="17">
        <v>19</v>
      </c>
      <c r="B25" s="47" t="s">
        <v>141</v>
      </c>
    </row>
    <row r="26" spans="1:2" ht="25.5">
      <c r="A26" s="17">
        <v>20</v>
      </c>
      <c r="B26" s="47" t="s">
        <v>142</v>
      </c>
    </row>
    <row r="27" spans="1:2" ht="12.75">
      <c r="A27" s="17">
        <v>21</v>
      </c>
      <c r="B27" s="47" t="s">
        <v>143</v>
      </c>
    </row>
    <row r="28" spans="1:2" ht="12.75">
      <c r="A28" s="17">
        <v>22</v>
      </c>
      <c r="B28" s="47" t="s">
        <v>144</v>
      </c>
    </row>
    <row r="29" spans="1:2" ht="12.75">
      <c r="A29" s="17"/>
      <c r="B29" s="47"/>
    </row>
    <row r="30" spans="1:2" ht="12.75">
      <c r="A30" s="17"/>
      <c r="B30" s="47"/>
    </row>
    <row r="31" spans="1:2" ht="12.75">
      <c r="A31" s="17"/>
      <c r="B31" s="4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9"/>
  <sheetViews>
    <sheetView zoomScale="150" zoomScaleNormal="150" workbookViewId="0" topLeftCell="A1">
      <pane ySplit="6" topLeftCell="A7" activePane="bottomLeft" state="frozen"/>
      <selection pane="topLeft" activeCell="A1" sqref="A1"/>
      <selection pane="bottomLeft" activeCell="G13" sqref="G13"/>
    </sheetView>
  </sheetViews>
  <sheetFormatPr defaultColWidth="8.8515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16384" width="8.8515625" style="50" customWidth="1"/>
  </cols>
  <sheetData>
    <row r="1" spans="1:10" ht="20.25">
      <c r="A1" s="132" t="str">
        <f>Setup!A2</f>
        <v>PC Special Session: Storage as a Transmission Asset</v>
      </c>
      <c r="B1" s="132"/>
      <c r="C1" s="133"/>
      <c r="D1" s="133"/>
      <c r="E1" s="133"/>
      <c r="F1" s="133"/>
      <c r="G1" s="133"/>
      <c r="H1" s="133"/>
      <c r="I1" s="133"/>
      <c r="J1" s="133"/>
    </row>
    <row r="2" spans="1:10" ht="18">
      <c r="A2" s="134" t="str">
        <f>Setup!A5</f>
        <v>Storage as a Transmission Asset</v>
      </c>
      <c r="B2" s="134"/>
      <c r="C2" s="133"/>
      <c r="D2" s="133"/>
      <c r="E2" s="133"/>
      <c r="F2" s="133"/>
      <c r="G2" s="133"/>
      <c r="H2" s="133"/>
      <c r="I2" s="133"/>
      <c r="J2" s="133"/>
    </row>
    <row r="3" spans="1:56" s="51" customFormat="1" ht="18">
      <c r="A3" s="137" t="s">
        <v>11</v>
      </c>
      <c r="B3" s="137"/>
      <c r="C3" s="137"/>
      <c r="D3" s="137"/>
      <c r="E3" s="137"/>
      <c r="F3" s="137"/>
      <c r="G3" s="137"/>
      <c r="H3" s="137"/>
      <c r="I3" s="137"/>
      <c r="J3" s="13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4.25">
      <c r="A5" s="52"/>
      <c r="B5" s="52"/>
      <c r="C5" s="53"/>
      <c r="D5" s="53"/>
      <c r="E5" s="135" t="s">
        <v>20</v>
      </c>
      <c r="F5" s="136"/>
      <c r="G5" s="136"/>
      <c r="H5" s="136"/>
      <c r="I5" s="136"/>
      <c r="J5" s="136"/>
    </row>
    <row r="6" spans="1:21" ht="51" customHeight="1">
      <c r="A6" s="54" t="s">
        <v>14</v>
      </c>
      <c r="B6" s="54" t="s">
        <v>93</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51">
      <c r="A8" s="95">
        <v>1</v>
      </c>
      <c r="B8" s="90" t="s">
        <v>92</v>
      </c>
      <c r="C8" s="61" t="s">
        <v>64</v>
      </c>
      <c r="D8" s="94" t="s">
        <v>15</v>
      </c>
      <c r="E8" s="55" t="s">
        <v>128</v>
      </c>
      <c r="F8" s="57" t="s">
        <v>89</v>
      </c>
      <c r="G8" s="57"/>
      <c r="H8" s="57"/>
      <c r="I8" s="57"/>
      <c r="J8" s="57"/>
      <c r="K8" s="56"/>
      <c r="L8" s="56"/>
      <c r="M8" s="56"/>
      <c r="N8" s="56"/>
      <c r="O8" s="56"/>
      <c r="P8" s="56"/>
      <c r="Q8" s="56"/>
      <c r="R8" s="56"/>
      <c r="S8" s="56"/>
      <c r="T8" s="56"/>
      <c r="U8" s="56"/>
    </row>
    <row r="9" spans="1:21" ht="140.25" customHeight="1">
      <c r="A9" s="95">
        <v>2</v>
      </c>
      <c r="B9" s="90" t="s">
        <v>92</v>
      </c>
      <c r="C9" s="61" t="s">
        <v>74</v>
      </c>
      <c r="D9" s="94" t="s">
        <v>15</v>
      </c>
      <c r="E9" s="59" t="s">
        <v>90</v>
      </c>
      <c r="F9" s="63" t="s">
        <v>155</v>
      </c>
      <c r="G9" s="126"/>
      <c r="H9" s="57"/>
      <c r="I9" s="57"/>
      <c r="J9" s="57"/>
      <c r="K9" s="56"/>
      <c r="L9" s="56"/>
      <c r="M9" s="56"/>
      <c r="N9" s="56"/>
      <c r="O9" s="56"/>
      <c r="P9" s="56"/>
      <c r="Q9" s="56"/>
      <c r="R9" s="56"/>
      <c r="S9" s="56"/>
      <c r="T9" s="56"/>
      <c r="U9" s="56"/>
    </row>
    <row r="10" spans="1:21" ht="151.5" customHeight="1">
      <c r="A10" s="95">
        <v>3</v>
      </c>
      <c r="B10" s="90" t="s">
        <v>92</v>
      </c>
      <c r="C10" s="61" t="s">
        <v>78</v>
      </c>
      <c r="D10" s="94" t="s">
        <v>15</v>
      </c>
      <c r="E10" s="60" t="s">
        <v>95</v>
      </c>
      <c r="F10" s="57" t="s">
        <v>89</v>
      </c>
      <c r="G10" s="57"/>
      <c r="H10" s="57"/>
      <c r="I10" s="57"/>
      <c r="J10" s="57"/>
      <c r="K10" s="56"/>
      <c r="L10" s="56"/>
      <c r="M10" s="56"/>
      <c r="N10" s="56"/>
      <c r="O10" s="56"/>
      <c r="P10" s="56"/>
      <c r="Q10" s="56"/>
      <c r="R10" s="56"/>
      <c r="S10" s="56"/>
      <c r="T10" s="56"/>
      <c r="U10" s="56"/>
    </row>
    <row r="11" spans="1:21" ht="85.5" customHeight="1">
      <c r="A11" s="95">
        <v>4</v>
      </c>
      <c r="B11" s="90" t="s">
        <v>92</v>
      </c>
      <c r="C11" s="63" t="s">
        <v>134</v>
      </c>
      <c r="D11" s="94" t="s">
        <v>15</v>
      </c>
      <c r="E11" s="58" t="s">
        <v>96</v>
      </c>
      <c r="F11" s="87" t="s">
        <v>133</v>
      </c>
      <c r="G11" s="53"/>
      <c r="H11" s="57"/>
      <c r="K11" s="56"/>
      <c r="L11" s="56"/>
      <c r="M11" s="56"/>
      <c r="N11" s="56"/>
      <c r="O11" s="56"/>
      <c r="P11" s="56"/>
      <c r="Q11" s="56"/>
      <c r="R11" s="56"/>
      <c r="S11" s="56"/>
      <c r="T11" s="56"/>
      <c r="U11" s="56"/>
    </row>
    <row r="12" spans="1:21" ht="34.5" customHeight="1">
      <c r="A12" s="95">
        <v>5</v>
      </c>
      <c r="B12" s="90" t="s">
        <v>92</v>
      </c>
      <c r="C12" s="91" t="s">
        <v>135</v>
      </c>
      <c r="D12" s="94" t="s">
        <v>15</v>
      </c>
      <c r="E12" s="61" t="s">
        <v>98</v>
      </c>
      <c r="F12" s="57" t="s">
        <v>97</v>
      </c>
      <c r="G12" s="57"/>
      <c r="H12" s="57"/>
      <c r="K12" s="56"/>
      <c r="L12" s="56"/>
      <c r="M12" s="56"/>
      <c r="N12" s="62" t="s">
        <v>17</v>
      </c>
      <c r="O12" s="56"/>
      <c r="P12" s="56"/>
      <c r="Q12" s="56"/>
      <c r="R12" s="56"/>
      <c r="S12" s="56"/>
      <c r="T12" s="56"/>
      <c r="U12" s="56"/>
    </row>
    <row r="13" spans="1:21" ht="153">
      <c r="A13" s="95">
        <v>6</v>
      </c>
      <c r="B13" s="90" t="s">
        <v>92</v>
      </c>
      <c r="C13" s="63" t="s">
        <v>79</v>
      </c>
      <c r="D13" s="94" t="s">
        <v>15</v>
      </c>
      <c r="E13" s="61" t="s">
        <v>94</v>
      </c>
      <c r="F13" s="63" t="s">
        <v>163</v>
      </c>
      <c r="G13" s="63" t="s">
        <v>164</v>
      </c>
      <c r="H13" s="57"/>
      <c r="I13" s="57"/>
      <c r="J13" s="57"/>
      <c r="K13" s="56"/>
      <c r="L13" s="56"/>
      <c r="M13" s="56"/>
      <c r="N13" s="62" t="s">
        <v>32</v>
      </c>
      <c r="O13" s="56"/>
      <c r="P13" s="56"/>
      <c r="Q13" s="56"/>
      <c r="R13" s="56"/>
      <c r="S13" s="56"/>
      <c r="T13" s="56"/>
      <c r="U13" s="56"/>
    </row>
    <row r="14" spans="1:21" ht="72.75" customHeight="1">
      <c r="A14" s="95">
        <v>7</v>
      </c>
      <c r="B14" s="90" t="s">
        <v>92</v>
      </c>
      <c r="C14" s="91" t="s">
        <v>80</v>
      </c>
      <c r="D14" s="94" t="s">
        <v>15</v>
      </c>
      <c r="E14" s="61" t="s">
        <v>94</v>
      </c>
      <c r="F14" s="63" t="s">
        <v>147</v>
      </c>
      <c r="G14" s="63"/>
      <c r="H14" s="63"/>
      <c r="I14" s="63"/>
      <c r="J14" s="63"/>
      <c r="K14" s="56"/>
      <c r="L14" s="56"/>
      <c r="M14" s="56"/>
      <c r="N14" s="62" t="s">
        <v>30</v>
      </c>
      <c r="O14" s="56"/>
      <c r="P14" s="56"/>
      <c r="Q14" s="56"/>
      <c r="R14" s="56"/>
      <c r="S14" s="56"/>
      <c r="T14" s="56"/>
      <c r="U14" s="56"/>
    </row>
    <row r="15" spans="1:21" ht="38.25">
      <c r="A15" s="95">
        <v>8</v>
      </c>
      <c r="B15" s="90" t="s">
        <v>92</v>
      </c>
      <c r="C15" s="92" t="s">
        <v>136</v>
      </c>
      <c r="D15" s="93" t="s">
        <v>104</v>
      </c>
      <c r="E15" s="80" t="s">
        <v>104</v>
      </c>
      <c r="F15" s="93" t="s">
        <v>104</v>
      </c>
      <c r="G15" s="93" t="s">
        <v>104</v>
      </c>
      <c r="H15" s="93" t="s">
        <v>104</v>
      </c>
      <c r="I15" s="93" t="s">
        <v>104</v>
      </c>
      <c r="J15" s="93" t="s">
        <v>104</v>
      </c>
      <c r="K15" s="56"/>
      <c r="L15" s="56"/>
      <c r="M15" s="56"/>
      <c r="N15" s="56"/>
      <c r="O15" s="56"/>
      <c r="P15" s="56"/>
      <c r="Q15" s="56"/>
      <c r="R15" s="56"/>
      <c r="S15" s="56"/>
      <c r="T15" s="56"/>
      <c r="U15" s="56"/>
    </row>
    <row r="16" spans="1:21" ht="57" customHeight="1">
      <c r="A16" s="95" t="s">
        <v>126</v>
      </c>
      <c r="B16" s="90" t="s">
        <v>92</v>
      </c>
      <c r="C16" s="63" t="s">
        <v>77</v>
      </c>
      <c r="D16" s="94" t="s">
        <v>15</v>
      </c>
      <c r="E16" s="81" t="s">
        <v>99</v>
      </c>
      <c r="F16" s="63" t="s">
        <v>120</v>
      </c>
      <c r="G16" s="63" t="s">
        <v>121</v>
      </c>
      <c r="H16" s="63" t="s">
        <v>122</v>
      </c>
      <c r="I16" s="63"/>
      <c r="J16" s="63"/>
      <c r="K16" s="56"/>
      <c r="L16" s="56"/>
      <c r="M16" s="56"/>
      <c r="N16" s="56"/>
      <c r="O16" s="56"/>
      <c r="P16" s="56"/>
      <c r="Q16" s="56"/>
      <c r="R16" s="56"/>
      <c r="S16" s="56"/>
      <c r="T16" s="56"/>
      <c r="U16" s="56"/>
    </row>
    <row r="17" spans="1:21" ht="46.5" customHeight="1">
      <c r="A17" s="95" t="s">
        <v>127</v>
      </c>
      <c r="B17" s="90" t="s">
        <v>92</v>
      </c>
      <c r="C17" s="61" t="s">
        <v>116</v>
      </c>
      <c r="D17" s="94" t="s">
        <v>16</v>
      </c>
      <c r="E17" s="61" t="s">
        <v>100</v>
      </c>
      <c r="F17" s="57" t="s">
        <v>117</v>
      </c>
      <c r="G17" s="86"/>
      <c r="H17" s="86"/>
      <c r="I17" s="57"/>
      <c r="J17" s="57"/>
      <c r="K17" s="56"/>
      <c r="L17" s="56"/>
      <c r="M17" s="56"/>
      <c r="N17" s="56"/>
      <c r="O17" s="56"/>
      <c r="P17" s="56"/>
      <c r="Q17" s="56"/>
      <c r="R17" s="56"/>
      <c r="S17" s="56"/>
      <c r="T17" s="56"/>
      <c r="U17" s="56"/>
    </row>
    <row r="18" spans="1:21" ht="76.5">
      <c r="A18" s="95">
        <v>9</v>
      </c>
      <c r="B18" s="90" t="s">
        <v>92</v>
      </c>
      <c r="C18" s="61" t="s">
        <v>81</v>
      </c>
      <c r="D18" s="94" t="s">
        <v>15</v>
      </c>
      <c r="E18" s="81" t="s">
        <v>103</v>
      </c>
      <c r="F18" s="57" t="s">
        <v>101</v>
      </c>
      <c r="G18" s="63" t="s">
        <v>102</v>
      </c>
      <c r="H18" s="86"/>
      <c r="I18" s="57"/>
      <c r="J18" s="57"/>
      <c r="K18" s="56"/>
      <c r="L18" s="56"/>
      <c r="M18" s="56"/>
      <c r="N18" s="56"/>
      <c r="O18" s="56"/>
      <c r="P18" s="56"/>
      <c r="Q18" s="56"/>
      <c r="R18" s="56"/>
      <c r="S18" s="56"/>
      <c r="T18" s="56"/>
      <c r="U18" s="56"/>
    </row>
    <row r="19" spans="1:21" ht="45" customHeight="1">
      <c r="A19" s="96">
        <v>10</v>
      </c>
      <c r="B19" s="90" t="s">
        <v>91</v>
      </c>
      <c r="C19" s="61" t="s">
        <v>132</v>
      </c>
      <c r="D19" s="94" t="s">
        <v>15</v>
      </c>
      <c r="E19" s="81" t="s">
        <v>112</v>
      </c>
      <c r="F19" s="53"/>
      <c r="G19" s="53"/>
      <c r="H19" s="53"/>
      <c r="I19" s="53"/>
      <c r="J19" s="53"/>
      <c r="K19" s="65"/>
      <c r="L19" s="56"/>
      <c r="M19" s="56"/>
      <c r="N19" s="56"/>
      <c r="O19" s="56"/>
      <c r="P19" s="56"/>
      <c r="Q19" s="56"/>
      <c r="R19" s="56"/>
      <c r="S19" s="56"/>
      <c r="T19" s="56"/>
      <c r="U19" s="56"/>
    </row>
    <row r="20" spans="1:21" ht="105.75" customHeight="1">
      <c r="A20" s="96">
        <v>11</v>
      </c>
      <c r="B20" s="90" t="s">
        <v>91</v>
      </c>
      <c r="C20" s="63" t="s">
        <v>79</v>
      </c>
      <c r="D20" s="94" t="s">
        <v>15</v>
      </c>
      <c r="E20" s="63" t="s">
        <v>151</v>
      </c>
      <c r="F20" s="110"/>
      <c r="G20" s="97"/>
      <c r="H20" s="53"/>
      <c r="I20" s="53"/>
      <c r="J20" s="53"/>
      <c r="K20" s="65"/>
      <c r="L20" s="56"/>
      <c r="M20" s="56"/>
      <c r="N20" s="56"/>
      <c r="O20" s="56"/>
      <c r="P20" s="56"/>
      <c r="Q20" s="56"/>
      <c r="R20" s="56"/>
      <c r="S20" s="56"/>
      <c r="T20" s="56"/>
      <c r="U20" s="56"/>
    </row>
    <row r="21" spans="1:21" ht="89.25">
      <c r="A21" s="96">
        <v>12</v>
      </c>
      <c r="B21" s="90" t="s">
        <v>91</v>
      </c>
      <c r="C21" s="91" t="s">
        <v>80</v>
      </c>
      <c r="D21" s="94" t="s">
        <v>15</v>
      </c>
      <c r="E21" s="63" t="s">
        <v>152</v>
      </c>
      <c r="F21" s="110"/>
      <c r="G21" s="98"/>
      <c r="H21" s="53"/>
      <c r="I21" s="53"/>
      <c r="J21" s="53"/>
      <c r="K21" s="65"/>
      <c r="L21" s="56"/>
      <c r="M21" s="56"/>
      <c r="N21" s="56"/>
      <c r="O21" s="56"/>
      <c r="P21" s="56"/>
      <c r="Q21" s="56"/>
      <c r="R21" s="56"/>
      <c r="S21" s="56"/>
      <c r="T21" s="56"/>
      <c r="U21" s="56"/>
    </row>
    <row r="22" spans="1:21" s="108" customFormat="1" ht="35.25" customHeight="1">
      <c r="A22" s="96"/>
      <c r="B22" s="52"/>
      <c r="C22" s="91"/>
      <c r="D22" s="94"/>
      <c r="E22" s="81"/>
      <c r="F22" s="81"/>
      <c r="G22" s="105"/>
      <c r="H22" s="109"/>
      <c r="I22" s="109"/>
      <c r="J22" s="109"/>
      <c r="K22" s="65"/>
      <c r="L22" s="56"/>
      <c r="M22" s="56"/>
      <c r="N22" s="56"/>
      <c r="O22" s="56"/>
      <c r="P22" s="56"/>
      <c r="Q22" s="56"/>
      <c r="R22" s="56"/>
      <c r="S22" s="56"/>
      <c r="T22" s="56"/>
      <c r="U22" s="56"/>
    </row>
    <row r="23" spans="1:21" s="120" customFormat="1" ht="102">
      <c r="A23" s="118"/>
      <c r="B23" s="113" t="s">
        <v>150</v>
      </c>
      <c r="C23" s="114" t="s">
        <v>153</v>
      </c>
      <c r="D23" s="115"/>
      <c r="E23" s="116" t="s">
        <v>149</v>
      </c>
      <c r="F23" s="117" t="s">
        <v>148</v>
      </c>
      <c r="G23" s="119"/>
      <c r="H23" s="119"/>
      <c r="I23" s="119"/>
      <c r="J23" s="119"/>
      <c r="K23" s="116"/>
      <c r="L23" s="116"/>
      <c r="M23" s="116"/>
      <c r="N23" s="116"/>
      <c r="O23" s="116"/>
      <c r="P23" s="116"/>
      <c r="Q23" s="116"/>
      <c r="R23" s="116"/>
      <c r="S23" s="116"/>
      <c r="T23" s="116"/>
      <c r="U23" s="11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2.75">
      <c r="A25" s="64"/>
      <c r="B25" s="64"/>
      <c r="C25" s="58"/>
      <c r="D25" s="53"/>
      <c r="E25" s="53"/>
      <c r="F25" s="53"/>
      <c r="G25" s="53"/>
      <c r="H25" s="53"/>
      <c r="I25" s="53"/>
      <c r="J25" s="53"/>
      <c r="K25" s="65"/>
      <c r="L25" s="56"/>
      <c r="M25" s="56"/>
      <c r="N25" s="56"/>
      <c r="O25" s="56"/>
      <c r="P25" s="56"/>
      <c r="Q25" s="56"/>
      <c r="R25" s="56"/>
      <c r="S25" s="56"/>
      <c r="T25" s="56"/>
      <c r="U25" s="56"/>
    </row>
    <row r="26" spans="1:21" ht="13.5" customHeight="1" thickBot="1">
      <c r="A26" s="138" t="s">
        <v>21</v>
      </c>
      <c r="B26" s="138"/>
      <c r="C26" s="138"/>
      <c r="D26" s="51"/>
      <c r="E26" s="51"/>
      <c r="F26" s="51"/>
      <c r="G26" s="51"/>
      <c r="H26" s="51"/>
      <c r="I26" s="51"/>
      <c r="J26" s="51"/>
      <c r="K26" s="65"/>
      <c r="L26" s="56"/>
      <c r="M26" s="56"/>
      <c r="N26" s="56"/>
      <c r="O26" s="56"/>
      <c r="P26" s="56"/>
      <c r="Q26" s="56"/>
      <c r="R26" s="56"/>
      <c r="S26" s="56"/>
      <c r="T26" s="56"/>
      <c r="U26" s="56"/>
    </row>
    <row r="27" spans="1:21" ht="13.5" customHeight="1">
      <c r="A27" s="139" t="s">
        <v>53</v>
      </c>
      <c r="B27" s="140"/>
      <c r="C27" s="140"/>
      <c r="D27" s="140"/>
      <c r="E27" s="140"/>
      <c r="F27" s="140"/>
      <c r="G27" s="140"/>
      <c r="H27" s="140"/>
      <c r="I27" s="140"/>
      <c r="J27" s="141"/>
      <c r="K27" s="65"/>
      <c r="L27" s="56"/>
      <c r="M27" s="56"/>
      <c r="N27" s="56"/>
      <c r="O27" s="56"/>
      <c r="P27" s="56"/>
      <c r="Q27" s="56"/>
      <c r="R27" s="56"/>
      <c r="S27" s="56"/>
      <c r="T27" s="56"/>
      <c r="U27" s="56"/>
    </row>
    <row r="28" spans="1:21" ht="15">
      <c r="A28" s="66" t="s">
        <v>54</v>
      </c>
      <c r="B28" s="67"/>
      <c r="C28" s="68"/>
      <c r="D28" s="68"/>
      <c r="E28" s="68"/>
      <c r="F28" s="68"/>
      <c r="G28" s="68"/>
      <c r="H28" s="68"/>
      <c r="I28" s="68"/>
      <c r="J28" s="69"/>
      <c r="K28" s="65"/>
      <c r="L28" s="56"/>
      <c r="M28" s="56"/>
      <c r="N28" s="56"/>
      <c r="O28" s="56"/>
      <c r="P28" s="56"/>
      <c r="Q28" s="56"/>
      <c r="R28" s="56"/>
      <c r="S28" s="56"/>
      <c r="T28" s="56"/>
      <c r="U28" s="56"/>
    </row>
    <row r="29" spans="1:21" ht="15">
      <c r="A29" s="66" t="s">
        <v>55</v>
      </c>
      <c r="B29" s="67"/>
      <c r="C29" s="68"/>
      <c r="D29" s="68"/>
      <c r="E29" s="68"/>
      <c r="F29" s="68"/>
      <c r="G29" s="68"/>
      <c r="H29" s="68"/>
      <c r="I29" s="68"/>
      <c r="J29" s="69"/>
      <c r="K29" s="65"/>
      <c r="L29" s="56"/>
      <c r="M29" s="56"/>
      <c r="N29" s="56"/>
      <c r="O29" s="56"/>
      <c r="P29" s="56"/>
      <c r="Q29" s="56"/>
      <c r="R29" s="56"/>
      <c r="S29" s="56"/>
      <c r="T29" s="56"/>
      <c r="U29" s="56"/>
    </row>
    <row r="30" spans="1:21" ht="12.75">
      <c r="A30" s="70"/>
      <c r="B30" s="71"/>
      <c r="C30" s="68"/>
      <c r="D30" s="68"/>
      <c r="E30" s="68"/>
      <c r="F30" s="68"/>
      <c r="G30" s="68"/>
      <c r="H30" s="68"/>
      <c r="I30" s="68"/>
      <c r="J30" s="69"/>
      <c r="K30" s="65"/>
      <c r="L30" s="56"/>
      <c r="M30" s="56"/>
      <c r="N30" s="56"/>
      <c r="O30" s="56"/>
      <c r="P30" s="56"/>
      <c r="Q30" s="56"/>
      <c r="R30" s="56"/>
      <c r="S30" s="56"/>
      <c r="T30" s="56"/>
      <c r="U30" s="56"/>
    </row>
    <row r="31" spans="1:11" ht="12.75">
      <c r="A31" s="72" t="s">
        <v>5</v>
      </c>
      <c r="B31" s="73"/>
      <c r="C31" s="68"/>
      <c r="D31" s="68"/>
      <c r="E31" s="68"/>
      <c r="F31" s="68"/>
      <c r="G31" s="68"/>
      <c r="H31" s="68"/>
      <c r="I31" s="68"/>
      <c r="J31" s="69"/>
      <c r="K31" s="74"/>
    </row>
    <row r="32" spans="1:11" ht="12.75">
      <c r="A32" s="70" t="s">
        <v>18</v>
      </c>
      <c r="B32" s="71"/>
      <c r="C32" s="68"/>
      <c r="D32" s="68"/>
      <c r="E32" s="68"/>
      <c r="F32" s="68"/>
      <c r="G32" s="68"/>
      <c r="H32" s="68"/>
      <c r="I32" s="68"/>
      <c r="J32" s="69"/>
      <c r="K32" s="74"/>
    </row>
    <row r="33" spans="1:11" ht="12.75">
      <c r="A33" s="70" t="s">
        <v>47</v>
      </c>
      <c r="B33" s="71"/>
      <c r="C33" s="68"/>
      <c r="D33" s="68"/>
      <c r="E33" s="68"/>
      <c r="F33" s="68"/>
      <c r="G33" s="68"/>
      <c r="H33" s="68"/>
      <c r="I33" s="68"/>
      <c r="J33" s="69"/>
      <c r="K33" s="74"/>
    </row>
    <row r="34" spans="1:11" ht="12.75">
      <c r="A34" s="70" t="s">
        <v>48</v>
      </c>
      <c r="B34" s="71"/>
      <c r="C34" s="68"/>
      <c r="D34" s="68"/>
      <c r="E34" s="68"/>
      <c r="F34" s="68"/>
      <c r="G34" s="68"/>
      <c r="H34" s="68"/>
      <c r="I34" s="68"/>
      <c r="J34" s="69"/>
      <c r="K34" s="74"/>
    </row>
    <row r="35" spans="1:11" ht="12.75">
      <c r="A35" s="70" t="s">
        <v>19</v>
      </c>
      <c r="B35" s="71"/>
      <c r="C35" s="68"/>
      <c r="D35" s="68"/>
      <c r="E35" s="68"/>
      <c r="F35" s="68"/>
      <c r="G35" s="68"/>
      <c r="H35" s="68"/>
      <c r="I35" s="68"/>
      <c r="J35" s="69"/>
      <c r="K35" s="74"/>
    </row>
    <row r="36" spans="1:11" ht="12.75">
      <c r="A36" s="70" t="s">
        <v>49</v>
      </c>
      <c r="B36" s="71"/>
      <c r="C36" s="68"/>
      <c r="D36" s="68"/>
      <c r="E36" s="68"/>
      <c r="F36" s="68"/>
      <c r="G36" s="68"/>
      <c r="H36" s="68"/>
      <c r="I36" s="68"/>
      <c r="J36" s="69"/>
      <c r="K36" s="74"/>
    </row>
    <row r="37" spans="1:11" ht="12.75">
      <c r="A37" s="70" t="s">
        <v>50</v>
      </c>
      <c r="B37" s="71"/>
      <c r="C37" s="68"/>
      <c r="D37" s="68"/>
      <c r="E37" s="68"/>
      <c r="F37" s="68"/>
      <c r="G37" s="68"/>
      <c r="H37" s="68"/>
      <c r="I37" s="68"/>
      <c r="J37" s="69"/>
      <c r="K37" s="74"/>
    </row>
    <row r="38" spans="1:10" ht="12.75">
      <c r="A38" s="70" t="s">
        <v>6</v>
      </c>
      <c r="B38" s="71"/>
      <c r="C38" s="68"/>
      <c r="D38" s="68"/>
      <c r="E38" s="68"/>
      <c r="F38" s="68"/>
      <c r="G38" s="68"/>
      <c r="H38" s="68"/>
      <c r="I38" s="68"/>
      <c r="J38" s="69"/>
    </row>
    <row r="39" spans="1:10" ht="13.5" thickBot="1">
      <c r="A39" s="75"/>
      <c r="B39" s="76"/>
      <c r="C39" s="77"/>
      <c r="D39" s="77"/>
      <c r="E39" s="77"/>
      <c r="F39" s="77"/>
      <c r="G39" s="77"/>
      <c r="H39" s="77"/>
      <c r="I39" s="77"/>
      <c r="J39" s="78"/>
    </row>
  </sheetData>
  <sheetProtection/>
  <mergeCells count="6">
    <mergeCell ref="A1:J1"/>
    <mergeCell ref="A2:J2"/>
    <mergeCell ref="E5:J5"/>
    <mergeCell ref="A3:J3"/>
    <mergeCell ref="A26:C26"/>
    <mergeCell ref="A27:J27"/>
  </mergeCells>
  <dataValidations count="2">
    <dataValidation type="list" allowBlank="1" showInputMessage="1" showErrorMessage="1" sqref="D6:D7">
      <formula1>$N$12:$N$14</formula1>
    </dataValidation>
    <dataValidation type="list" allowBlank="1" showInputMessage="1" showErrorMessage="1" sqref="D23:D26">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7">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29" t="str">
        <f>Setup!A2</f>
        <v>PC Special Session: Storage as a Transmission Asset</v>
      </c>
      <c r="B1" s="129"/>
      <c r="C1" s="129"/>
      <c r="D1" s="129"/>
      <c r="E1" s="20"/>
      <c r="F1" s="20"/>
      <c r="G1" s="20"/>
      <c r="H1" s="20"/>
      <c r="I1" s="20"/>
    </row>
    <row r="2" spans="1:9" s="19" customFormat="1" ht="18" customHeight="1">
      <c r="A2" s="130" t="str">
        <f>Setup!A5</f>
        <v>Storage as a Transmission Asset</v>
      </c>
      <c r="B2" s="130"/>
      <c r="C2" s="130"/>
      <c r="D2" s="130"/>
      <c r="E2" s="20"/>
      <c r="F2" s="20"/>
      <c r="G2" s="20"/>
      <c r="H2" s="20"/>
      <c r="I2" s="20"/>
    </row>
    <row r="3" spans="1:8" s="1" customFormat="1" ht="18" customHeight="1">
      <c r="A3" s="130"/>
      <c r="B3" s="130"/>
      <c r="C3" s="130"/>
      <c r="D3" s="130"/>
      <c r="E3" s="2"/>
      <c r="F3" s="2"/>
      <c r="G3" s="2"/>
      <c r="H3" s="2"/>
    </row>
    <row r="5" spans="1:3" ht="12.75">
      <c r="A5" s="2" t="s">
        <v>27</v>
      </c>
      <c r="C5" s="88"/>
    </row>
    <row r="6" spans="1:4" s="4" customFormat="1" ht="17.25" customHeight="1" thickBot="1">
      <c r="A6" s="142" t="s">
        <v>7</v>
      </c>
      <c r="B6" s="143"/>
      <c r="C6" s="144"/>
      <c r="D6" s="89" t="s">
        <v>8</v>
      </c>
    </row>
    <row r="7" spans="1:4" ht="52.5" customHeight="1">
      <c r="A7" s="49">
        <v>1</v>
      </c>
      <c r="B7" s="49" t="s">
        <v>92</v>
      </c>
      <c r="C7" s="49" t="s">
        <v>64</v>
      </c>
      <c r="D7" s="49" t="s">
        <v>106</v>
      </c>
    </row>
    <row r="8" spans="1:4" ht="52.5" customHeight="1">
      <c r="A8" s="49">
        <v>2</v>
      </c>
      <c r="B8" s="49" t="s">
        <v>92</v>
      </c>
      <c r="C8" s="49" t="s">
        <v>74</v>
      </c>
      <c r="D8" s="49" t="s">
        <v>107</v>
      </c>
    </row>
    <row r="9" spans="1:4" ht="52.5" customHeight="1">
      <c r="A9" s="49">
        <v>3</v>
      </c>
      <c r="B9" s="49" t="s">
        <v>92</v>
      </c>
      <c r="C9" s="49" t="s">
        <v>78</v>
      </c>
      <c r="D9" s="49" t="s">
        <v>105</v>
      </c>
    </row>
    <row r="10" spans="1:4" ht="52.5" customHeight="1">
      <c r="A10" s="49">
        <v>4</v>
      </c>
      <c r="B10" s="49" t="s">
        <v>92</v>
      </c>
      <c r="C10" s="49" t="s">
        <v>134</v>
      </c>
      <c r="D10" s="49" t="s">
        <v>108</v>
      </c>
    </row>
    <row r="11" spans="1:4" ht="52.5" customHeight="1">
      <c r="A11" s="49">
        <v>5</v>
      </c>
      <c r="B11" s="49" t="s">
        <v>92</v>
      </c>
      <c r="C11" s="99" t="s">
        <v>135</v>
      </c>
      <c r="D11" s="49" t="s">
        <v>109</v>
      </c>
    </row>
    <row r="12" spans="1:4" ht="52.5" customHeight="1">
      <c r="A12" s="49">
        <v>6</v>
      </c>
      <c r="B12" s="49" t="s">
        <v>92</v>
      </c>
      <c r="C12" s="49" t="s">
        <v>79</v>
      </c>
      <c r="D12" s="49" t="s">
        <v>110</v>
      </c>
    </row>
    <row r="13" spans="1:4" ht="52.5" customHeight="1">
      <c r="A13" s="49">
        <v>7</v>
      </c>
      <c r="B13" s="49" t="s">
        <v>92</v>
      </c>
      <c r="C13" s="49" t="s">
        <v>80</v>
      </c>
      <c r="D13" s="49" t="s">
        <v>111</v>
      </c>
    </row>
    <row r="14" spans="1:4" ht="52.5" customHeight="1">
      <c r="A14" s="49">
        <v>8</v>
      </c>
      <c r="B14" s="49" t="s">
        <v>92</v>
      </c>
      <c r="C14" s="49" t="s">
        <v>145</v>
      </c>
      <c r="D14" s="83" t="s">
        <v>113</v>
      </c>
    </row>
    <row r="15" spans="1:4" ht="52.5" customHeight="1">
      <c r="A15" s="49" t="s">
        <v>126</v>
      </c>
      <c r="B15" s="49" t="s">
        <v>92</v>
      </c>
      <c r="C15" s="49" t="s">
        <v>77</v>
      </c>
      <c r="D15" s="49" t="s">
        <v>114</v>
      </c>
    </row>
    <row r="16" spans="1:4" ht="52.5" customHeight="1">
      <c r="A16" s="49" t="s">
        <v>127</v>
      </c>
      <c r="B16" s="49" t="s">
        <v>92</v>
      </c>
      <c r="C16" s="49" t="s">
        <v>116</v>
      </c>
      <c r="D16" s="49" t="s">
        <v>115</v>
      </c>
    </row>
    <row r="17" spans="1:4" ht="52.5" customHeight="1">
      <c r="A17" s="49">
        <v>9</v>
      </c>
      <c r="B17" s="49" t="s">
        <v>92</v>
      </c>
      <c r="C17" s="49" t="s">
        <v>81</v>
      </c>
      <c r="D17" s="49" t="s">
        <v>118</v>
      </c>
    </row>
    <row r="18" spans="1:4" ht="52.5" customHeight="1">
      <c r="A18" s="49">
        <v>10</v>
      </c>
      <c r="B18" s="49" t="s">
        <v>91</v>
      </c>
      <c r="C18" s="49" t="s">
        <v>132</v>
      </c>
      <c r="D18" s="49" t="s">
        <v>119</v>
      </c>
    </row>
    <row r="19" spans="1:4" ht="25.5">
      <c r="A19" s="49">
        <v>11</v>
      </c>
      <c r="B19" s="49" t="s">
        <v>91</v>
      </c>
      <c r="C19" s="49" t="s">
        <v>79</v>
      </c>
      <c r="D19" s="49" t="s">
        <v>110</v>
      </c>
    </row>
    <row r="20" spans="1:4" ht="25.5">
      <c r="A20" s="49">
        <v>12</v>
      </c>
      <c r="B20" s="49" t="s">
        <v>91</v>
      </c>
      <c r="C20" s="49" t="s">
        <v>80</v>
      </c>
      <c r="D20" s="49" t="s">
        <v>111</v>
      </c>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29" t="str">
        <f>Setup!A2</f>
        <v>PC Special Session: Storage as a Transmission Asset</v>
      </c>
      <c r="B1" s="129"/>
      <c r="C1" s="30"/>
    </row>
    <row r="2" spans="1:3" s="29" customFormat="1" ht="18">
      <c r="A2" s="130" t="str">
        <f>Setup!A5</f>
        <v>Storage as a Transmission Asset</v>
      </c>
      <c r="B2" s="130"/>
      <c r="C2" s="30"/>
    </row>
    <row r="3" spans="1:2" s="1" customFormat="1" ht="18">
      <c r="A3" s="131" t="s">
        <v>43</v>
      </c>
      <c r="B3" s="131"/>
    </row>
    <row r="5" spans="1:2" ht="12.7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30" zoomScaleNormal="130" zoomScalePageLayoutView="0" workbookViewId="0" topLeftCell="A1">
      <selection activeCell="F10" sqref="F10"/>
    </sheetView>
  </sheetViews>
  <sheetFormatPr defaultColWidth="9.140625" defaultRowHeight="12.75"/>
  <cols>
    <col min="2" max="2" width="15.421875" style="101" bestFit="1" customWidth="1"/>
    <col min="3" max="3" width="45.140625" style="0" customWidth="1"/>
    <col min="4" max="4" width="9.8515625" style="0" bestFit="1" customWidth="1"/>
    <col min="5" max="5" width="53.7109375" style="0" customWidth="1"/>
    <col min="6" max="6" width="36.28125" style="111" customWidth="1"/>
    <col min="7" max="7" width="35.140625" style="0" customWidth="1"/>
  </cols>
  <sheetData>
    <row r="1" spans="1:10" s="19" customFormat="1" ht="20.25">
      <c r="A1" s="129" t="str">
        <f>Setup!A2</f>
        <v>PC Special Session: Storage as a Transmission Asset</v>
      </c>
      <c r="B1" s="129"/>
      <c r="C1" s="147"/>
      <c r="D1" s="147"/>
      <c r="E1" s="147"/>
      <c r="F1" s="147"/>
      <c r="G1" s="147"/>
      <c r="H1" s="147"/>
      <c r="I1" s="147"/>
      <c r="J1" s="147"/>
    </row>
    <row r="2" spans="1:10" s="19" customFormat="1" ht="18">
      <c r="A2" s="130" t="str">
        <f>Setup!A5</f>
        <v>Storage as a Transmission Asset</v>
      </c>
      <c r="B2" s="130"/>
      <c r="C2" s="147"/>
      <c r="D2" s="147"/>
      <c r="E2" s="147"/>
      <c r="F2" s="147"/>
      <c r="G2" s="147"/>
      <c r="H2" s="147"/>
      <c r="I2" s="147"/>
      <c r="J2" s="147"/>
    </row>
    <row r="3" spans="1:10" ht="18">
      <c r="A3" s="131" t="s">
        <v>33</v>
      </c>
      <c r="B3" s="131"/>
      <c r="C3" s="131"/>
      <c r="D3" s="131"/>
      <c r="E3" s="131"/>
      <c r="F3" s="131"/>
      <c r="G3" s="131"/>
      <c r="H3" s="131"/>
      <c r="I3" s="131"/>
      <c r="J3" s="131"/>
    </row>
    <row r="4" spans="3:23" ht="18">
      <c r="C4" s="16"/>
      <c r="D4" s="16"/>
      <c r="E4" s="16"/>
      <c r="F4" s="123"/>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5" t="s">
        <v>13</v>
      </c>
      <c r="F6" s="146"/>
      <c r="G6" s="146"/>
      <c r="H6" s="146"/>
      <c r="I6" s="146"/>
      <c r="J6" s="146"/>
      <c r="L6" s="17"/>
      <c r="M6" s="17"/>
      <c r="N6" s="17"/>
      <c r="O6" s="17"/>
      <c r="P6" s="17"/>
      <c r="Q6" s="17"/>
      <c r="R6" s="17"/>
      <c r="S6" s="17"/>
      <c r="T6" s="17"/>
      <c r="U6" s="17"/>
      <c r="V6" s="17"/>
      <c r="W6" s="17"/>
    </row>
    <row r="7" spans="1:23" ht="12.75">
      <c r="A7" s="8" t="s">
        <v>14</v>
      </c>
      <c r="B7" s="8" t="s">
        <v>93</v>
      </c>
      <c r="C7" s="6" t="s">
        <v>12</v>
      </c>
      <c r="D7" s="6" t="s">
        <v>29</v>
      </c>
      <c r="E7" s="5" t="s">
        <v>10</v>
      </c>
      <c r="F7" s="112"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124"/>
      <c r="G8" s="34"/>
      <c r="H8" s="35"/>
      <c r="I8" s="34"/>
      <c r="J8" s="35"/>
      <c r="L8" s="17"/>
      <c r="M8" s="17"/>
      <c r="N8" s="17"/>
      <c r="O8" s="17"/>
      <c r="P8" s="17"/>
      <c r="Q8" s="17"/>
      <c r="R8" s="17"/>
      <c r="S8" s="17"/>
      <c r="T8" s="17"/>
      <c r="U8" s="17"/>
      <c r="V8" s="17"/>
      <c r="W8" s="17"/>
    </row>
    <row r="9" spans="1:23" ht="57" customHeight="1">
      <c r="A9" s="95">
        <v>1</v>
      </c>
      <c r="B9" s="90" t="s">
        <v>92</v>
      </c>
      <c r="C9" s="61" t="s">
        <v>64</v>
      </c>
      <c r="D9" s="94" t="s">
        <v>15</v>
      </c>
      <c r="E9" s="55" t="s">
        <v>128</v>
      </c>
      <c r="F9" s="125" t="s">
        <v>89</v>
      </c>
      <c r="G9" s="34"/>
      <c r="H9" s="35"/>
      <c r="I9" s="34"/>
      <c r="J9" s="35"/>
      <c r="L9" s="17"/>
      <c r="M9" s="17"/>
      <c r="N9" s="17"/>
      <c r="O9" s="17"/>
      <c r="P9" s="17"/>
      <c r="Q9" s="17"/>
      <c r="R9" s="17"/>
      <c r="S9" s="17"/>
      <c r="T9" s="17"/>
      <c r="U9" s="17"/>
      <c r="V9" s="17"/>
      <c r="W9" s="17"/>
    </row>
    <row r="10" spans="1:23" ht="153">
      <c r="A10" s="95">
        <v>2</v>
      </c>
      <c r="B10" s="90" t="s">
        <v>92</v>
      </c>
      <c r="C10" s="61" t="s">
        <v>74</v>
      </c>
      <c r="D10" s="94" t="s">
        <v>15</v>
      </c>
      <c r="E10" s="59" t="s">
        <v>90</v>
      </c>
      <c r="F10" s="63" t="s">
        <v>155</v>
      </c>
      <c r="G10" s="127"/>
      <c r="H10" s="35"/>
      <c r="I10" s="34"/>
      <c r="J10" s="35"/>
      <c r="L10" s="17"/>
      <c r="M10" s="17"/>
      <c r="N10" s="17"/>
      <c r="O10" s="17"/>
      <c r="P10" s="17"/>
      <c r="Q10" s="17"/>
      <c r="R10" s="17"/>
      <c r="S10" s="17"/>
      <c r="T10" s="17"/>
      <c r="U10" s="17"/>
      <c r="V10" s="17"/>
      <c r="W10" s="17"/>
    </row>
    <row r="11" spans="1:23" ht="225.75" customHeight="1">
      <c r="A11" s="95">
        <v>3</v>
      </c>
      <c r="B11" s="90" t="s">
        <v>92</v>
      </c>
      <c r="C11" s="61" t="s">
        <v>78</v>
      </c>
      <c r="D11" s="94" t="s">
        <v>15</v>
      </c>
      <c r="E11" s="60" t="s">
        <v>95</v>
      </c>
      <c r="F11" s="125" t="s">
        <v>156</v>
      </c>
      <c r="G11" s="128"/>
      <c r="H11" s="35"/>
      <c r="I11" s="34"/>
      <c r="J11" s="35"/>
      <c r="L11" s="17"/>
      <c r="M11" s="17"/>
      <c r="N11" s="17"/>
      <c r="O11" s="17"/>
      <c r="P11" s="17"/>
      <c r="Q11" s="17"/>
      <c r="R11" s="17"/>
      <c r="S11" s="17"/>
      <c r="T11" s="17"/>
      <c r="U11" s="17"/>
      <c r="V11" s="17"/>
      <c r="W11" s="17"/>
    </row>
    <row r="12" spans="1:23" ht="76.5">
      <c r="A12" s="95">
        <v>4</v>
      </c>
      <c r="B12" s="90" t="s">
        <v>92</v>
      </c>
      <c r="C12" s="63" t="s">
        <v>134</v>
      </c>
      <c r="D12" s="94" t="s">
        <v>15</v>
      </c>
      <c r="E12" s="58" t="s">
        <v>96</v>
      </c>
      <c r="F12" s="125" t="s">
        <v>157</v>
      </c>
      <c r="G12" s="128"/>
      <c r="H12" s="35"/>
      <c r="I12" s="34"/>
      <c r="J12" s="35"/>
      <c r="L12" s="17"/>
      <c r="M12" s="17"/>
      <c r="N12" s="17"/>
      <c r="O12" s="17"/>
      <c r="P12" s="17"/>
      <c r="Q12" s="17"/>
      <c r="R12" s="17"/>
      <c r="S12" s="17"/>
      <c r="T12" s="17"/>
      <c r="U12" s="17"/>
      <c r="V12" s="17"/>
      <c r="W12" s="17"/>
    </row>
    <row r="13" spans="1:23" ht="73.5" customHeight="1">
      <c r="A13" s="95">
        <v>5</v>
      </c>
      <c r="B13" s="90" t="s">
        <v>92</v>
      </c>
      <c r="C13" s="91" t="s">
        <v>135</v>
      </c>
      <c r="D13" s="94" t="s">
        <v>15</v>
      </c>
      <c r="E13" s="61" t="s">
        <v>98</v>
      </c>
      <c r="F13" s="125" t="s">
        <v>158</v>
      </c>
      <c r="G13" s="128"/>
      <c r="H13" s="35"/>
      <c r="I13" s="34"/>
      <c r="J13" s="35"/>
      <c r="L13" s="17"/>
      <c r="M13" s="17"/>
      <c r="N13" s="17"/>
      <c r="O13" s="17"/>
      <c r="P13" s="17"/>
      <c r="Q13" s="17"/>
      <c r="R13" s="17"/>
      <c r="S13" s="17"/>
      <c r="T13" s="17"/>
      <c r="U13" s="17"/>
      <c r="V13" s="17"/>
      <c r="W13" s="17"/>
    </row>
    <row r="14" spans="1:23" ht="150.75" customHeight="1">
      <c r="A14" s="95">
        <v>6</v>
      </c>
      <c r="B14" s="90" t="s">
        <v>92</v>
      </c>
      <c r="C14" s="63" t="s">
        <v>79</v>
      </c>
      <c r="D14" s="94" t="s">
        <v>15</v>
      </c>
      <c r="E14" s="61" t="s">
        <v>94</v>
      </c>
      <c r="F14" s="125" t="s">
        <v>159</v>
      </c>
      <c r="G14" s="128"/>
      <c r="H14" s="35"/>
      <c r="I14" s="34"/>
      <c r="J14" s="35"/>
      <c r="L14" s="17"/>
      <c r="M14" s="17"/>
      <c r="N14" s="17"/>
      <c r="O14" s="17"/>
      <c r="P14" s="17"/>
      <c r="Q14" s="17"/>
      <c r="R14" s="17"/>
      <c r="S14" s="17"/>
      <c r="T14" s="17"/>
      <c r="U14" s="17"/>
      <c r="V14" s="17"/>
      <c r="W14" s="17"/>
    </row>
    <row r="15" spans="1:23" ht="140.25">
      <c r="A15" s="95">
        <v>7</v>
      </c>
      <c r="B15" s="90" t="s">
        <v>92</v>
      </c>
      <c r="C15" s="91" t="s">
        <v>80</v>
      </c>
      <c r="D15" s="94" t="s">
        <v>15</v>
      </c>
      <c r="E15" s="61" t="s">
        <v>94</v>
      </c>
      <c r="F15" s="125" t="s">
        <v>161</v>
      </c>
      <c r="G15" s="128" t="s">
        <v>154</v>
      </c>
      <c r="H15" s="35"/>
      <c r="I15" s="34"/>
      <c r="J15" s="35"/>
      <c r="L15" s="17"/>
      <c r="M15" s="17"/>
      <c r="N15" s="17"/>
      <c r="O15" s="17"/>
      <c r="P15" s="17"/>
      <c r="Q15" s="17"/>
      <c r="R15" s="17"/>
      <c r="S15" s="17"/>
      <c r="T15" s="17"/>
      <c r="U15" s="17"/>
      <c r="V15" s="17"/>
      <c r="W15" s="17"/>
    </row>
    <row r="16" spans="1:23" ht="48" customHeight="1">
      <c r="A16" s="95">
        <v>8</v>
      </c>
      <c r="B16" s="90" t="s">
        <v>92</v>
      </c>
      <c r="C16" s="92" t="s">
        <v>136</v>
      </c>
      <c r="D16" s="93" t="s">
        <v>104</v>
      </c>
      <c r="E16" s="80" t="s">
        <v>104</v>
      </c>
      <c r="F16" s="122"/>
      <c r="G16" s="34"/>
      <c r="H16" s="35"/>
      <c r="I16" s="34"/>
      <c r="J16" s="35"/>
      <c r="L16" s="17"/>
      <c r="M16" s="17"/>
      <c r="N16" s="17"/>
      <c r="O16" s="18" t="s">
        <v>17</v>
      </c>
      <c r="P16" s="17"/>
      <c r="Q16" s="17"/>
      <c r="R16" s="17"/>
      <c r="S16" s="17"/>
      <c r="T16" s="17"/>
      <c r="U16" s="17"/>
      <c r="V16" s="17"/>
      <c r="W16" s="17"/>
    </row>
    <row r="17" spans="1:23" ht="140.25">
      <c r="A17" s="95" t="s">
        <v>126</v>
      </c>
      <c r="B17" s="90" t="s">
        <v>92</v>
      </c>
      <c r="C17" s="63" t="s">
        <v>77</v>
      </c>
      <c r="D17" s="94" t="s">
        <v>15</v>
      </c>
      <c r="E17" s="81" t="s">
        <v>99</v>
      </c>
      <c r="F17" s="125" t="s">
        <v>160</v>
      </c>
      <c r="G17" s="128"/>
      <c r="H17" s="35"/>
      <c r="I17" s="34"/>
      <c r="J17" s="35"/>
      <c r="L17" s="17"/>
      <c r="M17" s="17"/>
      <c r="N17" s="17"/>
      <c r="O17" s="18" t="s">
        <v>32</v>
      </c>
      <c r="P17" s="17"/>
      <c r="Q17" s="17"/>
      <c r="R17" s="17"/>
      <c r="S17" s="17"/>
      <c r="T17" s="17"/>
      <c r="U17" s="17"/>
      <c r="V17" s="17"/>
      <c r="W17" s="17"/>
    </row>
    <row r="18" spans="1:23" ht="78.75" customHeight="1">
      <c r="A18" s="95" t="s">
        <v>127</v>
      </c>
      <c r="B18" s="90" t="s">
        <v>92</v>
      </c>
      <c r="C18" s="61" t="s">
        <v>116</v>
      </c>
      <c r="D18" s="94" t="s">
        <v>16</v>
      </c>
      <c r="E18" s="61" t="s">
        <v>100</v>
      </c>
      <c r="F18" s="125" t="s">
        <v>117</v>
      </c>
      <c r="G18" s="34"/>
      <c r="H18" s="35"/>
      <c r="I18" s="34"/>
      <c r="J18" s="35"/>
      <c r="L18" s="17"/>
      <c r="M18" s="17"/>
      <c r="N18" s="17"/>
      <c r="O18" s="18" t="s">
        <v>30</v>
      </c>
      <c r="P18" s="17"/>
      <c r="Q18" s="17"/>
      <c r="R18" s="17"/>
      <c r="S18" s="17"/>
      <c r="T18" s="17"/>
      <c r="U18" s="17"/>
      <c r="V18" s="17"/>
      <c r="W18" s="17"/>
    </row>
    <row r="19" spans="1:23" ht="99" customHeight="1">
      <c r="A19" s="95">
        <v>9</v>
      </c>
      <c r="B19" s="90" t="s">
        <v>92</v>
      </c>
      <c r="C19" s="61" t="s">
        <v>81</v>
      </c>
      <c r="D19" s="94" t="s">
        <v>15</v>
      </c>
      <c r="E19" s="81" t="s">
        <v>103</v>
      </c>
      <c r="F19" s="125" t="s">
        <v>162</v>
      </c>
      <c r="G19" s="128"/>
      <c r="H19" s="35"/>
      <c r="I19" s="34"/>
      <c r="J19" s="35"/>
      <c r="L19" s="17"/>
      <c r="M19" s="17"/>
      <c r="N19" s="17"/>
      <c r="O19" s="18" t="s">
        <v>16</v>
      </c>
      <c r="P19" s="17"/>
      <c r="Q19" s="17"/>
      <c r="R19" s="17"/>
      <c r="S19" s="17"/>
      <c r="T19" s="17"/>
      <c r="U19" s="17"/>
      <c r="V19" s="17"/>
      <c r="W19" s="17"/>
    </row>
    <row r="20" spans="1:23" ht="60" customHeight="1">
      <c r="A20" s="96">
        <v>10</v>
      </c>
      <c r="B20" s="90" t="s">
        <v>91</v>
      </c>
      <c r="C20" s="61" t="s">
        <v>132</v>
      </c>
      <c r="D20" s="94" t="s">
        <v>15</v>
      </c>
      <c r="E20" s="63" t="s">
        <v>112</v>
      </c>
      <c r="F20" s="122" t="s">
        <v>10</v>
      </c>
      <c r="G20" s="34"/>
      <c r="H20" s="35"/>
      <c r="I20" s="34"/>
      <c r="J20" s="35"/>
      <c r="L20" s="17"/>
      <c r="M20" s="17"/>
      <c r="N20" s="17"/>
      <c r="O20" s="18" t="s">
        <v>31</v>
      </c>
      <c r="P20" s="17"/>
      <c r="Q20" s="17"/>
      <c r="R20" s="17"/>
      <c r="S20" s="17"/>
      <c r="T20" s="17"/>
      <c r="U20" s="17"/>
      <c r="V20" s="17"/>
      <c r="W20" s="17"/>
    </row>
    <row r="21" spans="1:23" ht="71.25" customHeight="1">
      <c r="A21" s="96">
        <v>11</v>
      </c>
      <c r="B21" s="90" t="s">
        <v>91</v>
      </c>
      <c r="C21" s="63" t="s">
        <v>79</v>
      </c>
      <c r="D21" s="94" t="s">
        <v>15</v>
      </c>
      <c r="E21" s="63" t="s">
        <v>151</v>
      </c>
      <c r="F21" s="63" t="s">
        <v>10</v>
      </c>
      <c r="G21" s="34"/>
      <c r="H21" s="35"/>
      <c r="I21" s="34"/>
      <c r="J21" s="35"/>
      <c r="L21" s="17"/>
      <c r="M21" s="17"/>
      <c r="N21" s="17"/>
      <c r="O21" s="18" t="s">
        <v>15</v>
      </c>
      <c r="P21" s="17"/>
      <c r="Q21" s="17"/>
      <c r="R21" s="17"/>
      <c r="S21" s="17"/>
      <c r="T21" s="17"/>
      <c r="U21" s="17"/>
      <c r="V21" s="17"/>
      <c r="W21" s="17"/>
    </row>
    <row r="22" spans="1:23" ht="73.5" customHeight="1">
      <c r="A22" s="96">
        <v>12</v>
      </c>
      <c r="B22" s="90" t="s">
        <v>91</v>
      </c>
      <c r="C22" s="91" t="s">
        <v>80</v>
      </c>
      <c r="D22" s="94" t="s">
        <v>15</v>
      </c>
      <c r="E22" s="63" t="s">
        <v>152</v>
      </c>
      <c r="F22" s="122" t="s">
        <v>10</v>
      </c>
      <c r="G22" s="34"/>
      <c r="H22" s="35"/>
      <c r="I22" s="34"/>
      <c r="J22" s="35"/>
      <c r="L22" s="17"/>
      <c r="M22" s="17"/>
      <c r="N22" s="17"/>
      <c r="O22" s="17"/>
      <c r="P22" s="17"/>
      <c r="Q22" s="17"/>
      <c r="R22" s="17"/>
      <c r="S22" s="17"/>
      <c r="T22" s="17"/>
      <c r="U22" s="17"/>
      <c r="V22" s="17"/>
      <c r="W22" s="17"/>
    </row>
    <row r="23" spans="1:23" ht="101.25" customHeight="1">
      <c r="A23" s="103"/>
      <c r="B23" s="104"/>
      <c r="C23" s="106"/>
      <c r="D23" s="94"/>
      <c r="E23" s="107"/>
      <c r="F23" s="121"/>
      <c r="G23" s="34"/>
      <c r="H23" s="35"/>
      <c r="I23" s="34"/>
      <c r="J23" s="35"/>
      <c r="L23" s="17"/>
      <c r="M23" s="17"/>
      <c r="N23" s="17"/>
      <c r="O23" s="17"/>
      <c r="P23" s="17"/>
      <c r="Q23" s="17"/>
      <c r="R23" s="17"/>
      <c r="S23" s="17"/>
      <c r="T23" s="17"/>
      <c r="U23" s="17"/>
      <c r="V23" s="17"/>
      <c r="W23" s="17"/>
    </row>
    <row r="24" spans="3:23" ht="12.75">
      <c r="C24" s="102"/>
      <c r="L24" s="17"/>
      <c r="M24" s="17"/>
      <c r="N24" s="17"/>
      <c r="O24" s="17"/>
      <c r="P24" s="17"/>
      <c r="Q24" s="17"/>
      <c r="R24" s="17"/>
      <c r="S24" s="17"/>
      <c r="T24" s="17"/>
      <c r="U24" s="17"/>
      <c r="V24" s="17"/>
      <c r="W24" s="17"/>
    </row>
    <row r="25" spans="1:23" ht="12.75">
      <c r="A25" s="42" t="s">
        <v>24</v>
      </c>
      <c r="B25" s="42"/>
      <c r="C25" s="102"/>
      <c r="L25" s="17"/>
      <c r="M25" s="17"/>
      <c r="N25" s="17"/>
      <c r="O25" s="17"/>
      <c r="P25" s="17"/>
      <c r="Q25" s="17"/>
      <c r="R25" s="17"/>
      <c r="S25" s="17"/>
      <c r="T25" s="17"/>
      <c r="U25" s="17"/>
      <c r="V25" s="17"/>
      <c r="W25" s="17"/>
    </row>
    <row r="26" spans="1:23" ht="12.75">
      <c r="A26" s="1" t="s">
        <v>25</v>
      </c>
      <c r="B26" s="1"/>
      <c r="C26" s="102"/>
      <c r="L26" s="17"/>
      <c r="M26" s="17"/>
      <c r="N26" s="17"/>
      <c r="O26" s="17"/>
      <c r="P26" s="17"/>
      <c r="Q26" s="17"/>
      <c r="R26" s="17"/>
      <c r="S26" s="17"/>
      <c r="T26" s="17"/>
      <c r="U26" s="17"/>
      <c r="V26" s="17"/>
      <c r="W26" s="17"/>
    </row>
    <row r="27" spans="1:23" ht="12.75">
      <c r="A27" s="1" t="s">
        <v>26</v>
      </c>
      <c r="B27" s="1"/>
      <c r="C27" s="102"/>
      <c r="L27" s="17"/>
      <c r="M27" s="17"/>
      <c r="N27" s="17"/>
      <c r="O27" s="17"/>
      <c r="P27" s="17"/>
      <c r="Q27" s="17"/>
      <c r="R27" s="17"/>
      <c r="S27" s="17"/>
      <c r="T27" s="17"/>
      <c r="U27" s="17"/>
      <c r="V27" s="17"/>
      <c r="W27" s="17"/>
    </row>
    <row r="28" spans="3:23" ht="12.75">
      <c r="C28" s="1"/>
      <c r="D28" s="1"/>
      <c r="E28" s="1"/>
      <c r="F28" s="51"/>
      <c r="G28" s="1"/>
      <c r="H28" s="1"/>
      <c r="I28" s="1"/>
      <c r="L28" s="17"/>
      <c r="M28" s="17"/>
      <c r="N28" s="17"/>
      <c r="O28" s="17"/>
      <c r="P28" s="17"/>
      <c r="Q28" s="17"/>
      <c r="R28" s="17"/>
      <c r="S28" s="17"/>
      <c r="T28" s="17"/>
      <c r="U28" s="17"/>
      <c r="V28" s="17"/>
      <c r="W28" s="17"/>
    </row>
    <row r="29" spans="3:23" ht="12.75">
      <c r="C29" s="1"/>
      <c r="D29" s="1"/>
      <c r="E29" s="1"/>
      <c r="F29" s="51"/>
      <c r="G29" s="1"/>
      <c r="H29" s="1"/>
      <c r="I29" s="1"/>
      <c r="L29" s="17"/>
      <c r="M29" s="17"/>
      <c r="N29" s="17"/>
      <c r="O29" s="17"/>
      <c r="P29" s="17"/>
      <c r="Q29" s="17"/>
      <c r="R29" s="17"/>
      <c r="S29" s="17"/>
      <c r="T29" s="17"/>
      <c r="U29" s="17"/>
      <c r="V29" s="17"/>
      <c r="W29" s="17"/>
    </row>
    <row r="30" spans="3:23" ht="12.75">
      <c r="C30" s="1"/>
      <c r="D30" s="1"/>
      <c r="E30" s="1"/>
      <c r="F30" s="5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29" t="str">
        <f>Setup!A2</f>
        <v>PC Special Session: Storage as a Transmission Asset</v>
      </c>
      <c r="B1" s="129"/>
      <c r="C1" s="129"/>
      <c r="D1" s="129"/>
      <c r="E1" s="129"/>
      <c r="F1" s="129"/>
      <c r="G1" s="129"/>
      <c r="H1" s="20"/>
      <c r="I1" s="20"/>
    </row>
    <row r="2" spans="1:9" s="19" customFormat="1" ht="18">
      <c r="A2" s="130" t="str">
        <f>Setup!A5</f>
        <v>Storage as a Transmission Asset</v>
      </c>
      <c r="B2" s="130"/>
      <c r="C2" s="130"/>
      <c r="D2" s="130"/>
      <c r="E2" s="130"/>
      <c r="F2" s="130"/>
      <c r="G2" s="130"/>
      <c r="H2" s="20"/>
      <c r="I2" s="20"/>
    </row>
    <row r="3" spans="1:9" ht="18">
      <c r="A3" s="131" t="s">
        <v>41</v>
      </c>
      <c r="B3" s="131"/>
      <c r="C3" s="131"/>
      <c r="D3" s="131"/>
      <c r="E3" s="131"/>
      <c r="F3" s="131"/>
      <c r="G3" s="131"/>
      <c r="H3" s="131"/>
      <c r="I3" s="131"/>
    </row>
    <row r="4" spans="1:2" ht="38.25" customHeight="1">
      <c r="A4" s="2"/>
      <c r="B4" s="11" t="s">
        <v>56</v>
      </c>
    </row>
    <row r="5" spans="1:6" ht="41.25" customHeight="1">
      <c r="A5" s="11"/>
      <c r="B5" s="148" t="s">
        <v>28</v>
      </c>
      <c r="C5" s="149"/>
      <c r="D5" s="149"/>
      <c r="E5" s="149"/>
      <c r="F5" s="150"/>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14" sqref="A14"/>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5" s="1" customFormat="1" ht="12.75">
      <c r="A5" s="1" t="s">
        <v>57</v>
      </c>
    </row>
    <row r="7" ht="12.75">
      <c r="A7" s="23" t="s">
        <v>35</v>
      </c>
    </row>
    <row r="8" spans="1:6" ht="30" customHeight="1">
      <c r="A8" s="24" t="s">
        <v>72</v>
      </c>
      <c r="D8" s="6"/>
      <c r="E8" s="6"/>
      <c r="F8" s="6"/>
    </row>
    <row r="9" spans="1:6" ht="30" customHeight="1">
      <c r="A9" s="24" t="s">
        <v>123</v>
      </c>
      <c r="D9" s="84"/>
      <c r="E9" s="84"/>
      <c r="F9" s="6"/>
    </row>
    <row r="10" spans="1:6" ht="30" customHeight="1">
      <c r="A10" s="24" t="s">
        <v>124</v>
      </c>
      <c r="D10" s="84"/>
      <c r="E10" s="84"/>
      <c r="F10" s="6"/>
    </row>
    <row r="11" spans="1:6" ht="30" customHeight="1">
      <c r="A11" s="24" t="s">
        <v>125</v>
      </c>
      <c r="D11" s="84"/>
      <c r="E11" s="84"/>
      <c r="F11" s="6"/>
    </row>
    <row r="12" spans="1:6" ht="30" customHeight="1">
      <c r="A12" s="24" t="s">
        <v>82</v>
      </c>
      <c r="D12" s="6"/>
      <c r="E12" s="6"/>
      <c r="F12" s="6"/>
    </row>
    <row r="13" spans="1:6" ht="30" customHeight="1">
      <c r="A13" s="24" t="s">
        <v>73</v>
      </c>
      <c r="D13" s="6"/>
      <c r="E13" s="6"/>
      <c r="F13" s="6"/>
    </row>
    <row r="14" spans="1:6" ht="30" customHeight="1">
      <c r="A14" s="24" t="s">
        <v>146</v>
      </c>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s>
  <sheetData>
    <row r="1" spans="1:10" s="26" customFormat="1" ht="20.25">
      <c r="A1" s="129" t="str">
        <f>Setup!A2</f>
        <v>PC Special Session: Storage as a Transmission Asset</v>
      </c>
      <c r="B1" s="129"/>
      <c r="C1" s="147"/>
      <c r="D1" s="147"/>
      <c r="E1" s="147"/>
      <c r="F1" s="147"/>
      <c r="G1" s="147"/>
      <c r="H1" s="147"/>
      <c r="I1" s="147"/>
      <c r="J1" s="147"/>
    </row>
    <row r="2" spans="1:10" s="26" customFormat="1" ht="18">
      <c r="A2" s="130" t="str">
        <f>Setup!A5</f>
        <v>Storage as a Transmission Asset</v>
      </c>
      <c r="B2" s="130"/>
      <c r="C2" s="147"/>
      <c r="D2" s="147"/>
      <c r="E2" s="147"/>
      <c r="F2" s="147"/>
      <c r="G2" s="147"/>
      <c r="H2" s="147"/>
      <c r="I2" s="147"/>
      <c r="J2" s="147"/>
    </row>
    <row r="3" spans="1:10" s="26" customFormat="1" ht="18">
      <c r="A3" s="131" t="s">
        <v>36</v>
      </c>
      <c r="B3" s="131"/>
      <c r="C3" s="131"/>
      <c r="D3" s="131"/>
      <c r="E3" s="131"/>
      <c r="F3" s="131"/>
      <c r="G3" s="131"/>
      <c r="H3" s="131"/>
      <c r="I3" s="131"/>
      <c r="J3" s="131"/>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129</v>
      </c>
    </row>
    <row r="8" spans="1:3" ht="12.75">
      <c r="A8" s="24">
        <v>2</v>
      </c>
      <c r="B8" s="85">
        <v>44019</v>
      </c>
      <c r="C8" s="24" t="s">
        <v>130</v>
      </c>
    </row>
    <row r="9" spans="1:3" ht="12.75">
      <c r="A9" s="24">
        <v>3</v>
      </c>
      <c r="B9" s="85">
        <v>44043</v>
      </c>
      <c r="C9" s="24" t="s">
        <v>131</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Long, Amanda</cp:lastModifiedBy>
  <cp:lastPrinted>2011-04-07T14:17:43Z</cp:lastPrinted>
  <dcterms:created xsi:type="dcterms:W3CDTF">2011-02-18T21:50:35Z</dcterms:created>
  <dcterms:modified xsi:type="dcterms:W3CDTF">2020-10-28T15:16:47Z</dcterms:modified>
  <cp:category/>
  <cp:version/>
  <cp:contentType/>
  <cp:contentStatus/>
</cp:coreProperties>
</file>