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firstSheet="5" activeTab="7"/>
  </bookViews>
  <sheets>
    <sheet name="Setup" sheetId="1" r:id="rId1"/>
    <sheet name="1. Interest Identification" sheetId="2" r:id="rId2"/>
    <sheet name="1a. Interest ID Bucketing" sheetId="3" r:id="rId3"/>
    <sheet name="Interest ID &amp; Equity Concept"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s>
  <calcPr fullCalcOnLoad="1"/>
</workbook>
</file>

<file path=xl/sharedStrings.xml><?xml version="1.0" encoding="utf-8"?>
<sst xmlns="http://schemas.openxmlformats.org/spreadsheetml/2006/main" count="677" uniqueCount="298">
  <si>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</si>
  <si>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</si>
  <si>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</si>
  <si>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</si>
  <si>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</si>
  <si>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</si>
  <si>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</si>
  <si>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</si>
  <si>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</si>
  <si>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</si>
  <si>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</si>
  <si>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</si>
  <si>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</si>
  <si>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</si>
  <si>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</si>
  <si>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</si>
  <si>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</si>
  <si>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</si>
  <si>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</si>
  <si>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</si>
  <si>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</si>
  <si>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</si>
  <si>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</si>
  <si>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</si>
  <si>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</si>
  <si>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</si>
  <si>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</si>
  <si>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</si>
  <si>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</si>
  <si>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</si>
  <si>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</si>
  <si>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</si>
  <si>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</si>
  <si>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</si>
  <si>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</si>
  <si>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</si>
  <si>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</si>
  <si>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</si>
  <si>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</si>
  <si>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</si>
  <si>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</si>
  <si>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</si>
  <si>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</si>
  <si>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</si>
  <si>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</si>
  <si>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</si>
  <si>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</si>
  <si>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</si>
  <si>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</si>
  <si>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</si>
  <si>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</si>
  <si>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</si>
  <si>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</si>
  <si>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</si>
  <si>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</si>
  <si>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</si>
  <si>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</si>
  <si>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</si>
  <si>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</si>
  <si>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</si>
  <si>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</si>
  <si>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</si>
  <si>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</si>
  <si>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</si>
  <si>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</si>
  <si>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</si>
  <si>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</si>
  <si>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</si>
  <si>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</si>
  <si>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</si>
  <si>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</si>
  <si>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</si>
  <si>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</si>
  <si>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</si>
  <si>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</si>
  <si>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</si>
  <si>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</si>
  <si>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</si>
  <si>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</si>
  <si>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</si>
  <si>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</si>
  <si>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</si>
  <si>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</si>
  <si>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</si>
  <si>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</si>
  <si>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</si>
  <si>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</si>
  <si>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</si>
  <si>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</si>
  <si>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</si>
  <si>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</si>
  <si>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</si>
  <si>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</si>
  <si>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</si>
  <si>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</si>
  <si>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</si>
  <si>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</si>
  <si>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</si>
  <si>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</si>
  <si>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</si>
  <si>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</si>
  <si>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</si>
  <si>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</si>
  <si>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</si>
  <si>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</si>
  <si>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</si>
  <si>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</si>
  <si>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</si>
  <si>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</si>
  <si>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</si>
  <si>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</si>
  <si>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</si>
  <si>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</si>
  <si>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</si>
  <si>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</si>
  <si>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</si>
  <si>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</si>
  <si>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</si>
  <si>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</si>
  <si>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</si>
  <si>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</si>
  <si>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</si>
  <si>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</si>
  <si>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</si>
  <si>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</si>
  <si>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</si>
  <si>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</si>
  <si>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</si>
  <si>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</si>
  <si>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</si>
  <si>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</si>
  <si>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</si>
  <si>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</si>
  <si>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</si>
  <si>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</si>
  <si>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</si>
  <si>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</si>
  <si>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</si>
  <si>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</si>
  <si>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</si>
  <si>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</si>
  <si>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</si>
  <si>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</si>
  <si>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</si>
  <si>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</si>
  <si>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</si>
  <si>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</si>
  <si>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</si>
  <si>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</si>
  <si>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</si>
  <si>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</si>
  <si>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</si>
  <si>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</si>
  <si>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</si>
  <si>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</si>
  <si>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</si>
  <si>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t>Yes</t>
  </si>
  <si>
    <t>No</t>
  </si>
  <si>
    <t>1a.</t>
  </si>
  <si>
    <t>1b.</t>
  </si>
  <si>
    <t>Allocation mechanism</t>
  </si>
  <si>
    <t>ARR nomination point availability</t>
  </si>
  <si>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</si>
  <si>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</si>
  <si>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</si>
  <si>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</si>
  <si>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</si>
  <si>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Great deal of  variation in how much value was returned to load. Should there be an effort to introduce more predictability in the returns.</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</si>
  <si>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</si>
  <si>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</si>
  <si>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</si>
  <si>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Consideration of the Aggregate contribution of parties that have upgraded the transmission system as being eligible for ARRs</t>
  </si>
  <si>
    <t>Consider removing barriers that limit ARR path selection by LSEs to maximize value to customers</t>
  </si>
  <si>
    <t>Equity involves having the customers who pay for transmission system have full optionality in its use.</t>
  </si>
  <si>
    <t>Explore whether 100% of payments can be  returned to load</t>
  </si>
  <si>
    <t>Use metrics for equity that are all-inclusive</t>
  </si>
  <si>
    <t>20,000 bids per period, auction, round by corporate entity</t>
  </si>
  <si>
    <t xml:space="preserve">10,000 per period, auction, round by corporate entity
</t>
  </si>
  <si>
    <t>- (A) PJM should expand On-Peak/Off-Peak with three period of biddable strips (i.e., weekday day class 5x16; a weekend day class 2x16; and an overnight class 7x8). (B) PJM should increase the granularity of time periods auction in the Annual Auction – i.e., ability to bid on four independent quarterly sub-period (consistent with most other ISOs). C8</t>
  </si>
  <si>
    <t xml:space="preserve">Stage 1A – status quo; 
Stage 1B – status quo sources plus Hub, Zone and Interface, sink load settlement point. (May request up to 100% NSPL)
Stage 2 – Relinquish and/or additional requests with any source/sink combination capped at total NSPL.
</t>
  </si>
  <si>
    <t xml:space="preserve">Replace self-schedule option with option for directly allocated FTR (no cost) prior to Round 1 of Annual Auction, 24H obligation; shift with load
</t>
  </si>
  <si>
    <t>Seasonal Model (quarterly to replace annual products; Jun-Aug, Sep-Nov, Dec-Feb, Mar-May)</t>
  </si>
  <si>
    <t>Maintain Stage 1A and 1B, 1A as-is, but guarantee TBD % NSPL in 1A, 1B expand resources up-to NSPL, subject to SFT.  Eliminate residual monthly ARR process</t>
  </si>
  <si>
    <t>Remove Attachment EE (Customer Funded) and Merchant Transmission.  Retain RTEP IARRs</t>
  </si>
  <si>
    <t>15,000 per prompt period per auction round, per corporate entity, non-prompt status quo</t>
  </si>
  <si>
    <t xml:space="preserve">Weekday peak hours (HE 8-23), Weekend/holiday peak hours (HE 8-23), Everyday off-peak hours (HE 1-7, HE 24). Month or Annual product
</t>
  </si>
  <si>
    <t>Defer to RMC</t>
  </si>
  <si>
    <t>6/1/22</t>
  </si>
  <si>
    <t>status quo plus user reference guide</t>
  </si>
  <si>
    <t>status quo plus actual case posted after auction round approval</t>
  </si>
  <si>
    <t>FTR paths that clear with &lt; 0.1% impact on any constraint not cleared.  FTRs with a zero clearing price will only be awarded if there is a minimum of one binding constraint in the auction period for which the FTR path sensitivity is non-zero (0.1% threshold).</t>
  </si>
  <si>
    <t>FTR product &amp; class types</t>
  </si>
  <si>
    <t xml:space="preserve">- 24H, On peak, Off peak (M-F 2300-0700, Weekend all day). Monthly or Annual product.
</t>
  </si>
  <si>
    <t>Available Rights not allocated or directly claimable by load (FTR Biddable points)</t>
  </si>
  <si>
    <t>100% to ARR holders pro-rata positive ARR target credits end of PP</t>
  </si>
  <si>
    <t>100% to ARR holders pro-rata positive ARR target credits after FTRs are fully funded end of PP</t>
  </si>
  <si>
    <t>100% to RT Load plus Exports pro-rata end of PP</t>
  </si>
  <si>
    <t>100% to RT Load plus Exports pro-rata after FTRs are fully funded end of PP</t>
  </si>
  <si>
    <t>Status quo plus ability to self-schedule On-peak/off-peak</t>
  </si>
  <si>
    <t>see below 1a and 1b.</t>
  </si>
  <si>
    <t>Stage 1A, 1B, Stage 2 over 2 rounds 50% capability availability each round. Stage 1A guaranteed; remainder subject to SFT, up-to total NSPL</t>
  </si>
  <si>
    <t xml:space="preserve">Set reserve prices for the sale of any portion of congestion that will be paid in a given period.  </t>
  </si>
  <si>
    <t>NA, All rights are assigned, no unassigned rights</t>
  </si>
  <si>
    <t>NA. All rights are assigned, no unassigned rights.</t>
  </si>
  <si>
    <t>Actual DA model and RT model of every actual market day</t>
  </si>
  <si>
    <t>Eliminate IARR, inconsistent with network use.</t>
  </si>
  <si>
    <t>All rights are options, no negative values possible</t>
  </si>
  <si>
    <t>All bilateral arrangements must be on a PJM platform subject to PJM credit criteria</t>
  </si>
  <si>
    <t>All congestion (DA + Balancing +M2M)</t>
  </si>
  <si>
    <t>Actual DA model and RT model of every actual market day. OASIS</t>
  </si>
  <si>
    <t>OASIS</t>
  </si>
  <si>
    <t>Acutual by day</t>
  </si>
  <si>
    <t>Product Definition</t>
  </si>
  <si>
    <t>24 H product for entire year</t>
  </si>
  <si>
    <t>Allocation Frequency</t>
  </si>
  <si>
    <t>Once a year nomination</t>
  </si>
  <si>
    <t>Look at adding 'Monthly' nominations to existing annual nomination.</t>
  </si>
  <si>
    <t>Same as PJM offered option but excludes the proposed elimination of Residual arr process.</t>
  </si>
  <si>
    <t>PJM option + ATC product</t>
  </si>
  <si>
    <t>Look at options for submitting bids via CSV format</t>
  </si>
  <si>
    <t>Remove Attachment EE (Customer Funded). Retain RTEP IARRs</t>
  </si>
  <si>
    <t>15,000 bids per period, auction, round by corporate entity</t>
  </si>
  <si>
    <t>100% NSPL across the zonal capability;  this will eliminate the Stage 1B need</t>
  </si>
  <si>
    <t>100% on NSPL in Stage 1; no need for Stage 1B</t>
  </si>
  <si>
    <t xml:space="preserve">Allocate the zonal capability </t>
  </si>
  <si>
    <t>Use monthly model granularity</t>
  </si>
  <si>
    <t>100% to NSPL allocated on the zonal capability</t>
  </si>
  <si>
    <t>status quo</t>
  </si>
  <si>
    <t>6/1/2023</t>
  </si>
  <si>
    <t>Options available to holder for use of products</t>
  </si>
  <si>
    <t>Metrics</t>
  </si>
  <si>
    <t xml:space="preserve"> Consider allocation of excess FTR revenue that is failed to be recovered as congestion costs</t>
  </si>
  <si>
    <t>How congestion rents are allocated</t>
  </si>
  <si>
    <t>How rights to congestion rents are pre-determined</t>
  </si>
  <si>
    <t>F</t>
  </si>
  <si>
    <t xml:space="preserve">Retain existing On-Peak, Off-Peak and Around-the-Clock (ATC) products, before adding additional products, time buckets, or expanding time periods. </t>
  </si>
  <si>
    <r>
      <t xml:space="preserve">Look at adding 'On Peak' and 'Off peak' product as well as seasonal product </t>
    </r>
    <r>
      <rPr>
        <sz val="10"/>
        <color indexed="10"/>
        <rFont val="Arial"/>
        <family val="2"/>
      </rPr>
      <t>to the existing 24 H annual product.</t>
    </r>
  </si>
  <si>
    <t xml:space="preserve">Auction/Congestion surplus goes to FTR deficiencies first, residual allocated to ARR holders proportional to unfilled MW volume (“unfilled” defined as &lt;ARR NSPL minus total awarded volume in all ARR stages/rounds&gt;).  </t>
  </si>
  <si>
    <t xml:space="preserve">For IARRs of any type, the source and sink shall remain valid, biddable nodes (not subject to retirement/replacement) in all FTR auction types and for all periods, for the life of the IARR.  Provision retroactive to current IARRs.  </t>
  </si>
  <si>
    <r>
      <t xml:space="preserve">Add $1 floor price for clearing </t>
    </r>
    <r>
      <rPr>
        <sz val="10"/>
        <rFont val="Arial"/>
        <family val="2"/>
      </rPr>
      <t>(1$/MW-period, per class type; Option bids under this threshold will not clear; Option bids above will clear)</t>
    </r>
  </si>
  <si>
    <r>
      <t xml:space="preserve">Rights to all congestion allocated to the load that paid it, based on actual network congestion DA and RT </t>
    </r>
    <r>
      <rPr>
        <sz val="10"/>
        <color indexed="10"/>
        <rFont val="Arial"/>
        <family val="2"/>
      </rPr>
      <t>returned every billing period.</t>
    </r>
  </si>
  <si>
    <r>
      <t xml:space="preserve">Increase granularity; Monthly model as the target, seasonal model at a minimum </t>
    </r>
    <r>
      <rPr>
        <sz val="10"/>
        <color indexed="10"/>
        <rFont val="Arial"/>
        <family val="2"/>
      </rPr>
      <t>returned every billing period.</t>
    </r>
  </si>
  <si>
    <r>
      <t xml:space="preserve">Rights to all congestion allocated to the load that paid it, based on actual network congestion DA and RT </t>
    </r>
    <r>
      <rPr>
        <sz val="10"/>
        <color indexed="10"/>
        <rFont val="Arial"/>
        <family val="2"/>
      </rPr>
      <t>returned every billing period</t>
    </r>
    <r>
      <rPr>
        <sz val="10"/>
        <color indexed="8"/>
        <rFont val="Arial"/>
        <family val="2"/>
      </rPr>
      <t>.</t>
    </r>
  </si>
  <si>
    <r>
      <t xml:space="preserve">Once a year; all seasonal/monthly runs conducted during the same process time </t>
    </r>
    <r>
      <rPr>
        <sz val="10"/>
        <color indexed="10"/>
        <rFont val="Arial"/>
        <family val="2"/>
      </rPr>
      <t>as per the right holders' request</t>
    </r>
  </si>
  <si>
    <r>
      <rPr>
        <sz val="10"/>
        <color indexed="10"/>
        <rFont val="Arial"/>
        <family val="2"/>
      </rPr>
      <t>Congestion to be paid</t>
    </r>
    <r>
      <rPr>
        <sz val="10"/>
        <color indexed="8"/>
        <rFont val="Arial"/>
        <family val="2"/>
      </rPr>
      <t xml:space="preserve"> at Physical load points/export interface;</t>
    </r>
    <r>
      <rPr>
        <sz val="10"/>
        <color indexed="10"/>
        <rFont val="Arial"/>
        <family val="2"/>
      </rPr>
      <t xml:space="preserve"> ability to sell proportions of that congestion that will be paid at specified reserve prices.</t>
    </r>
  </si>
  <si>
    <r>
      <t xml:space="preserve">Full congestion paid in planning year. </t>
    </r>
    <r>
      <rPr>
        <sz val="10"/>
        <color indexed="10"/>
        <rFont val="Arial"/>
        <family val="2"/>
      </rPr>
      <t>Returned every billing period in that planning year</t>
    </r>
  </si>
  <si>
    <r>
      <t xml:space="preserve">Product types for congestion made available to market would match what was sold by </t>
    </r>
    <r>
      <rPr>
        <sz val="10"/>
        <color indexed="10"/>
        <rFont val="Arial"/>
        <family val="2"/>
      </rPr>
      <t>network financial transmission</t>
    </r>
    <r>
      <rPr>
        <sz val="10"/>
        <color indexed="8"/>
        <rFont val="Arial"/>
        <family val="2"/>
      </rPr>
      <t xml:space="preserve"> rights holders. Product types can be as flexible as requested by the market.</t>
    </r>
  </si>
  <si>
    <t>Remove Attachment EE (Customer Funded). Retain Gen/Merchant RTEP IARRs</t>
  </si>
  <si>
    <t>Maintain Stage 1A and 1B, 1A as-is, but guarantee 60% NSPL in 1A, 1B expand resources up-to NSPL, subject to SFT.  Eliminate residual monthly ARR process.</t>
  </si>
  <si>
    <t>6/1/23 for ARR changes; as soon as practical all others</t>
  </si>
  <si>
    <t>see below design components 3 and 5.</t>
  </si>
  <si>
    <t>Stage 1A, 1B – source points only from designated active historical resources or Qualified Replacement Resources
Stage 2, 3 rounds – source points any available generator, interface, hub, zone
Must always sink at load settlement point/aggregate</t>
  </si>
  <si>
    <t>Rights to all congestion allocated to the load that paid it, based on actual network congestion DA and RT</t>
  </si>
  <si>
    <t>Every billing period.</t>
  </si>
  <si>
    <t>Automatic load specific nomination of physical load points/export interface</t>
  </si>
  <si>
    <t xml:space="preserve">Default and automatic election is to receive back all congestion paid by load to the load that paid it. Load has the option to set reserve prices for the sale of any portion of congestion that will be paid in a given period.  </t>
  </si>
  <si>
    <t>100 percent of the congestion collected is paid back to the load that paid in every billing period over the planning year.  Load has the option to sell all or a portion of the congestion collected.</t>
  </si>
  <si>
    <t>Eliminate IARR going forward, inconsistent with network use. Existing rights can be grandfathered.</t>
  </si>
  <si>
    <t>Depends on auction design</t>
  </si>
  <si>
    <t>NA</t>
  </si>
  <si>
    <t>Product types for congestion made available to market would match what was sold by rights holders (load). Product types can be as flexible as requested by the market.</t>
  </si>
  <si>
    <t>All rights to all congestion are allocated to load</t>
  </si>
  <si>
    <t>Actual DA model and RT model of every actual market day, subject to security concerns. OASIS</t>
  </si>
  <si>
    <t>Actual by day</t>
  </si>
  <si>
    <t>6/1/2022</t>
  </si>
  <si>
    <t>Same as PJM</t>
  </si>
  <si>
    <t xml:space="preserve">Maintain Stage 1A and 1B, 1A as-is, but guarantee 60% NSPL in 1A, 1B expand resources up-to NSPL, subject to SFT. Retain residual monthly ARR process. </t>
  </si>
  <si>
    <t>Same as PJM + ATC Product + offpeak product. Add quarterly products to supplement the annual products in annual and long term auctions.</t>
  </si>
  <si>
    <t>16A</t>
  </si>
  <si>
    <t>Long Term FTR Auction Term</t>
  </si>
  <si>
    <t xml:space="preserve">Auctions for 3 years forward </t>
  </si>
  <si>
    <t>Same as Joint Stakeholder Proposal #1</t>
  </si>
  <si>
    <t>Extend the LT Auction by 2 additonal years</t>
  </si>
  <si>
    <t>6/1/2022 for the enhancements easier to implement and concurred by PJM.  6/1/2023 for the remaining enhancements.</t>
  </si>
  <si>
    <t>same as PJM's proposed design plus the availability of reference bus for stage 1B and stage 2.</t>
  </si>
  <si>
    <t>status quo plus the option of the csv format.</t>
  </si>
  <si>
    <t>same as PJM</t>
  </si>
  <si>
    <t xml:space="preserve">status quo                                         </t>
  </si>
  <si>
    <t>A (PJM)</t>
  </si>
  <si>
    <t>B (IMM)</t>
  </si>
  <si>
    <t>C (Joint Stakeholder 1)</t>
  </si>
  <si>
    <t>D (Joint Stakeholder 2)</t>
  </si>
  <si>
    <t>E (AEP)</t>
  </si>
  <si>
    <t>See below design components 3 and 5.</t>
  </si>
  <si>
    <t>Retain self-scheduling option but add ability to self_x0002_schedule by class type</t>
  </si>
  <si>
    <t>Retain customer funded IARR process but limit eligible path selections for study to valid Stage 1 ARR paths (Gen, zone, interface – Load aggregate)</t>
  </si>
  <si>
    <t>Add $1 floor price for clearing (1$/MW-period, per class type; Option bids under this threshold will not clear; Option bids above will clear)</t>
  </si>
  <si>
    <t>Status Quo plus user reference guide</t>
  </si>
  <si>
    <t>status quo plus the option of quarterly peak and off-peak ARR products.</t>
  </si>
  <si>
    <t xml:space="preserve">status quo </t>
  </si>
  <si>
    <t>Quarterly Models  (Jun-Aug, Sep-Nov, Dec-Feb, Mar-May) to replace annual model for both peak and off-peak classes.</t>
  </si>
  <si>
    <t>status quo plus an enhanced monthly Residual ARR process based on unawarded ARR nominations in S1B and S2.  The amount of Residual ARR awards for ARR holders in any month can't exceed their remaining nomination caps.</t>
  </si>
  <si>
    <t>DC OPC  Package</t>
  </si>
  <si>
    <t>Status quo plus the ability to self-schedule by period or/and class type</t>
  </si>
  <si>
    <t xml:space="preserve">ATC, weekday peak hours, weekend/holiday peak hours, and everyday off-peak hours for monthly or annual products plus quarterly products for annual FTR auctions.
</t>
  </si>
  <si>
    <r>
      <t xml:space="preserve">Weekday peak hours (HE 8-23), Weekend/holiday peak hours (HE 8-23), Everyday off-peak hours (HE 1-7, HE 24), ATC. Month or Annual product. PJM to facilitate technology workshops to deliver a recommendation to stakeholders (MIC or ARMTF?) on how to pursue infrastructure enhancements to support new product types. </t>
    </r>
    <r>
      <rPr>
        <sz val="10"/>
        <rFont val="Arial"/>
        <family val="2"/>
      </rPr>
      <t xml:space="preserve">
</t>
    </r>
  </si>
  <si>
    <r>
      <t>Weekday peak hours (HE 8-23), Weekend/holiday peak hours (HE 8-23), Everyday off-peak hours (HE 1-7, HE 24), ATC. Month or Annual product. PJM to facilitate technology workshops to deliver a recommendation to stakeholders (MIC or ARMTF?) on how to pursue infrastructure enhancements to support new product types.</t>
    </r>
    <r>
      <rPr>
        <sz val="10"/>
        <color indexed="10"/>
        <rFont val="Arial"/>
        <family val="2"/>
      </rPr>
      <t xml:space="preserve">(including ARRs and FTRs) </t>
    </r>
    <r>
      <rPr>
        <sz val="10"/>
        <rFont val="Arial"/>
        <family val="2"/>
      </rPr>
      <t xml:space="preserve">
</t>
    </r>
  </si>
  <si>
    <t xml:space="preserve">PJM/Joint Stakeholders Compromise Package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</si>
</sst>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0"/>
      <color indexed="9"/>
      <name val="Arial"/>
      <family val="2"/>
    </font>
    <font>
      <b/>
      <sz val="14"/>
      <color indexed="8"/>
      <name val="Arial Narrow"/>
      <family val="2"/>
    </font>
    <font>
      <b/>
      <sz val="14"/>
      <color indexed="10"/>
      <name val="Arial Narrow"/>
      <family val="2"/>
    </font>
    <font>
      <sz val="16"/>
      <color indexed="10"/>
      <name val="Arial Narrow"/>
      <family val="2"/>
    </font>
    <font>
      <i/>
      <u val="single"/>
      <sz val="10"/>
      <color indexed="8"/>
      <name val="Arial"/>
      <family val="2"/>
    </font>
    <font>
      <sz val="10"/>
      <color indexed="13"/>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4"/>
      <name val="Arial Narrow"/>
      <family val="2"/>
    </font>
    <font>
      <sz val="10"/>
      <name val="Arial Narrow"/>
      <family val="2"/>
    </font>
    <font>
      <sz val="14"/>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0"/>
      <name val="Arial"/>
      <family val="2"/>
    </font>
    <font>
      <sz val="10"/>
      <color theme="1"/>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lightUp">
        <bgColor theme="0" tint="-0.149959996342659"/>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42" borderId="1" applyNumberFormat="0" applyAlignment="0" applyProtection="0"/>
    <xf numFmtId="0" fontId="45" fillId="0" borderId="7" applyNumberFormat="0" applyFill="0" applyAlignment="0" applyProtection="0"/>
    <xf numFmtId="0" fontId="46" fillId="43" borderId="0" applyNumberFormat="0" applyBorder="0" applyAlignment="0" applyProtection="0"/>
    <xf numFmtId="0" fontId="0" fillId="44" borderId="8" applyNumberFormat="0" applyFont="0" applyAlignment="0" applyProtection="0"/>
    <xf numFmtId="0" fontId="47" fillId="39"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3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2"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9"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8"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4" fillId="0" borderId="0" xfId="0" applyFont="1" applyFill="1" applyAlignment="1">
      <alignment horizontal="center" vertical="top"/>
    </xf>
    <xf numFmtId="0" fontId="13"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9" fillId="14" borderId="13" xfId="0" applyFont="1" applyFill="1" applyBorder="1" applyAlignment="1">
      <alignment horizontal="left" vertical="center"/>
    </xf>
    <xf numFmtId="0" fontId="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9" fillId="45" borderId="13" xfId="0" applyFont="1" applyFill="1" applyBorder="1" applyAlignment="1">
      <alignment horizontal="left" vertical="center" wrapText="1"/>
    </xf>
    <xf numFmtId="0" fontId="9"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0" fontId="0" fillId="0" borderId="0" xfId="0" applyAlignment="1">
      <alignment horizontal="right"/>
    </xf>
    <xf numFmtId="0" fontId="4"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26" borderId="0" xfId="0" applyFill="1" applyAlignment="1">
      <alignment/>
    </xf>
    <xf numFmtId="0" fontId="0" fillId="26" borderId="0" xfId="0" applyFill="1" applyAlignment="1">
      <alignment wrapText="1"/>
    </xf>
    <xf numFmtId="0" fontId="9" fillId="0" borderId="0" xfId="0" applyFont="1" applyAlignment="1">
      <alignment/>
    </xf>
    <xf numFmtId="0" fontId="17" fillId="0" borderId="0" xfId="0" applyFont="1" applyAlignment="1">
      <alignment/>
    </xf>
    <xf numFmtId="0" fontId="17" fillId="0" borderId="0" xfId="0" applyFont="1" applyBorder="1" applyAlignment="1">
      <alignment/>
    </xf>
    <xf numFmtId="0" fontId="17" fillId="0" borderId="19" xfId="0" applyFont="1" applyBorder="1" applyAlignment="1">
      <alignment/>
    </xf>
    <xf numFmtId="0" fontId="16" fillId="0" borderId="0" xfId="0" applyFont="1" applyAlignment="1">
      <alignment horizontal="center" wrapText="1"/>
    </xf>
    <xf numFmtId="49" fontId="4"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Font="1" applyAlignment="1">
      <alignment wrapText="1"/>
    </xf>
    <xf numFmtId="14" fontId="0" fillId="0" borderId="0" xfId="0" applyNumberFormat="1" applyFont="1" applyAlignment="1">
      <alignment/>
    </xf>
    <xf numFmtId="0" fontId="3" fillId="0" borderId="0" xfId="0" applyFont="1" applyAlignment="1">
      <alignment horizontal="center" wrapText="1"/>
    </xf>
    <xf numFmtId="0" fontId="3" fillId="34" borderId="0" xfId="0" applyFont="1" applyFill="1" applyAlignment="1">
      <alignment horizontal="center" wrapText="1"/>
    </xf>
    <xf numFmtId="49" fontId="3" fillId="0" borderId="0" xfId="0" applyNumberFormat="1" applyFont="1" applyAlignment="1">
      <alignment wrapText="1"/>
    </xf>
    <xf numFmtId="0" fontId="3" fillId="20" borderId="0" xfId="0" applyFont="1" applyFill="1" applyAlignment="1">
      <alignment horizontal="center" wrapText="1"/>
    </xf>
    <xf numFmtId="0" fontId="3" fillId="24" borderId="0" xfId="0" applyFont="1" applyFill="1" applyAlignment="1">
      <alignment horizontal="center" wrapText="1"/>
    </xf>
    <xf numFmtId="0" fontId="3" fillId="0" borderId="0" xfId="0" applyFont="1" applyBorder="1" applyAlignment="1">
      <alignment horizontal="center" wrapText="1"/>
    </xf>
    <xf numFmtId="49" fontId="3" fillId="0" borderId="0" xfId="0" applyNumberFormat="1" applyFont="1" applyAlignment="1">
      <alignment/>
    </xf>
    <xf numFmtId="0" fontId="3" fillId="0" borderId="0" xfId="0" applyFont="1" applyFill="1" applyAlignment="1">
      <alignment wrapText="1"/>
    </xf>
    <xf numFmtId="0" fontId="0" fillId="34" borderId="0" xfId="0" applyFont="1" applyFill="1" applyAlignment="1">
      <alignment horizontal="center" wrapText="1"/>
    </xf>
    <xf numFmtId="49" fontId="3" fillId="0" borderId="0" xfId="0" applyNumberFormat="1" applyFont="1" applyBorder="1" applyAlignment="1">
      <alignment wrapText="1"/>
    </xf>
    <xf numFmtId="49" fontId="0" fillId="0" borderId="0" xfId="0" applyNumberFormat="1" applyFont="1" applyBorder="1" applyAlignment="1">
      <alignment wrapText="1"/>
    </xf>
    <xf numFmtId="49" fontId="9" fillId="0" borderId="0" xfId="0" applyNumberFormat="1" applyFont="1" applyAlignment="1">
      <alignment wrapText="1"/>
    </xf>
    <xf numFmtId="49" fontId="0" fillId="0" borderId="0" xfId="0" applyNumberFormat="1" applyFont="1" applyAlignment="1" quotePrefix="1">
      <alignment/>
    </xf>
    <xf numFmtId="0" fontId="0" fillId="0" borderId="0" xfId="0" applyAlignment="1">
      <alignment vertical="center"/>
    </xf>
    <xf numFmtId="49" fontId="4" fillId="0" borderId="0" xfId="0" applyNumberFormat="1" applyFont="1" applyAlignment="1">
      <alignment wrapText="1"/>
    </xf>
    <xf numFmtId="49" fontId="0" fillId="0" borderId="0" xfId="0" applyNumberFormat="1" applyAlignment="1">
      <alignment wrapText="1"/>
    </xf>
    <xf numFmtId="49" fontId="15" fillId="0" borderId="0" xfId="0" applyNumberFormat="1" applyFont="1" applyAlignment="1">
      <alignment wrapText="1"/>
    </xf>
    <xf numFmtId="0" fontId="9" fillId="0" borderId="0" xfId="0" applyFont="1" applyAlignment="1">
      <alignment vertical="center" wrapText="1"/>
    </xf>
    <xf numFmtId="0" fontId="9" fillId="0" borderId="0" xfId="0" applyFont="1" applyAlignment="1">
      <alignment wrapText="1"/>
    </xf>
    <xf numFmtId="49" fontId="3" fillId="14" borderId="0" xfId="0" applyNumberFormat="1" applyFont="1" applyFill="1" applyAlignment="1">
      <alignment wrapText="1"/>
    </xf>
    <xf numFmtId="49" fontId="0" fillId="14" borderId="0" xfId="0" applyNumberFormat="1" applyFont="1" applyFill="1" applyAlignment="1">
      <alignment wrapText="1"/>
    </xf>
    <xf numFmtId="0" fontId="0" fillId="14" borderId="0" xfId="0" applyFont="1" applyFill="1" applyAlignment="1">
      <alignment wrapText="1"/>
    </xf>
    <xf numFmtId="49" fontId="0" fillId="14" borderId="0" xfId="0" applyNumberFormat="1" applyFont="1" applyFill="1" applyAlignment="1" quotePrefix="1">
      <alignment wrapText="1"/>
    </xf>
    <xf numFmtId="0" fontId="21" fillId="45" borderId="0" xfId="0" applyFont="1" applyFill="1" applyAlignment="1">
      <alignment horizontal="center"/>
    </xf>
    <xf numFmtId="0" fontId="22" fillId="0" borderId="0" xfId="0" applyFont="1" applyAlignment="1">
      <alignment/>
    </xf>
    <xf numFmtId="0" fontId="3" fillId="2" borderId="0" xfId="0" applyFont="1" applyFill="1" applyAlignment="1">
      <alignment/>
    </xf>
    <xf numFmtId="0" fontId="23" fillId="45" borderId="0" xfId="0" applyFont="1" applyFill="1" applyAlignment="1">
      <alignment horizontal="center"/>
    </xf>
    <xf numFmtId="0" fontId="49" fillId="0" borderId="0" xfId="0" applyFont="1" applyAlignment="1">
      <alignment/>
    </xf>
    <xf numFmtId="0" fontId="49" fillId="46" borderId="0" xfId="0" applyFont="1" applyFill="1" applyAlignment="1">
      <alignment/>
    </xf>
    <xf numFmtId="0" fontId="3" fillId="46" borderId="0" xfId="0" applyFont="1" applyFill="1" applyAlignment="1">
      <alignment/>
    </xf>
    <xf numFmtId="49" fontId="3" fillId="46" borderId="0" xfId="0" applyNumberFormat="1" applyFont="1" applyFill="1" applyAlignment="1">
      <alignment wrapText="1"/>
    </xf>
    <xf numFmtId="0" fontId="3" fillId="46" borderId="0" xfId="0" applyFont="1" applyFill="1" applyAlignment="1">
      <alignment wrapText="1"/>
    </xf>
    <xf numFmtId="0" fontId="0" fillId="46" borderId="0" xfId="0" applyFont="1" applyFill="1" applyAlignment="1">
      <alignment/>
    </xf>
    <xf numFmtId="49" fontId="0" fillId="46" borderId="0" xfId="0" applyNumberFormat="1" applyFont="1" applyFill="1" applyAlignment="1">
      <alignment wrapText="1"/>
    </xf>
    <xf numFmtId="0" fontId="3" fillId="2" borderId="0" xfId="0" applyFont="1" applyFill="1" applyAlignment="1">
      <alignment wrapText="1"/>
    </xf>
    <xf numFmtId="49" fontId="50" fillId="14" borderId="21" xfId="0" applyNumberFormat="1" applyFont="1" applyFill="1" applyBorder="1" applyAlignment="1">
      <alignment wrapText="1"/>
    </xf>
    <xf numFmtId="49" fontId="50" fillId="2" borderId="21" xfId="0" applyNumberFormat="1" applyFont="1" applyFill="1" applyBorder="1" applyAlignment="1">
      <alignment wrapText="1"/>
    </xf>
    <xf numFmtId="49" fontId="50" fillId="0" borderId="0" xfId="0" applyNumberFormat="1" applyFont="1" applyAlignment="1">
      <alignment wrapText="1"/>
    </xf>
    <xf numFmtId="0" fontId="50" fillId="2" borderId="21" xfId="0" applyFont="1" applyFill="1" applyBorder="1" applyAlignment="1">
      <alignment wrapText="1"/>
    </xf>
    <xf numFmtId="0" fontId="50" fillId="0" borderId="0" xfId="0" applyFont="1" applyBorder="1" applyAlignment="1">
      <alignment/>
    </xf>
    <xf numFmtId="49" fontId="50" fillId="3" borderId="21" xfId="0" applyNumberFormat="1" applyFont="1" applyFill="1" applyBorder="1" applyAlignment="1">
      <alignment wrapText="1"/>
    </xf>
    <xf numFmtId="49" fontId="50" fillId="14" borderId="21" xfId="0" applyNumberFormat="1" applyFont="1" applyFill="1" applyBorder="1" applyAlignment="1" quotePrefix="1">
      <alignment wrapText="1"/>
    </xf>
    <xf numFmtId="49" fontId="3" fillId="2" borderId="21" xfId="0" applyNumberFormat="1" applyFont="1" applyFill="1" applyBorder="1" applyAlignment="1">
      <alignment wrapText="1"/>
    </xf>
    <xf numFmtId="0" fontId="3" fillId="0" borderId="0" xfId="0" applyFont="1" applyAlignment="1">
      <alignment wrapText="1"/>
    </xf>
    <xf numFmtId="0" fontId="3" fillId="14" borderId="21" xfId="0" applyFont="1" applyFill="1" applyBorder="1" applyAlignment="1">
      <alignment vertical="center" wrapText="1"/>
    </xf>
    <xf numFmtId="0" fontId="3" fillId="0" borderId="0" xfId="0" applyFont="1" applyBorder="1" applyAlignment="1">
      <alignment wrapText="1"/>
    </xf>
    <xf numFmtId="49" fontId="3" fillId="2" borderId="0" xfId="0" applyNumberFormat="1" applyFont="1" applyFill="1" applyAlignment="1">
      <alignment wrapText="1"/>
    </xf>
    <xf numFmtId="0" fontId="49" fillId="0" borderId="0" xfId="0" applyFont="1" applyAlignment="1">
      <alignment wrapText="1"/>
    </xf>
    <xf numFmtId="0" fontId="3" fillId="2" borderId="21" xfId="0" applyFont="1" applyFill="1" applyBorder="1" applyAlignment="1">
      <alignment vertical="center" wrapText="1"/>
    </xf>
    <xf numFmtId="0" fontId="14" fillId="0" borderId="0" xfId="0" applyFont="1" applyFill="1" applyAlignment="1">
      <alignment horizontal="center" vertical="top"/>
    </xf>
    <xf numFmtId="0" fontId="13" fillId="45" borderId="0" xfId="0" applyFont="1" applyFill="1" applyAlignment="1">
      <alignment horizontal="center"/>
    </xf>
    <xf numFmtId="0" fontId="12" fillId="45" borderId="0" xfId="0" applyFont="1" applyFill="1" applyAlignment="1">
      <alignment horizontal="center"/>
    </xf>
    <xf numFmtId="0" fontId="0" fillId="0" borderId="0" xfId="0" applyAlignment="1">
      <alignment/>
    </xf>
    <xf numFmtId="0" fontId="6" fillId="0" borderId="0"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10" fillId="47" borderId="0" xfId="0" applyFont="1" applyFill="1" applyAlignment="1">
      <alignment horizontal="center"/>
    </xf>
    <xf numFmtId="0" fontId="4" fillId="2" borderId="15" xfId="0" applyFont="1" applyFill="1" applyBorder="1" applyAlignment="1">
      <alignment horizontal="center" vertical="center"/>
    </xf>
    <xf numFmtId="0" fontId="0" fillId="45" borderId="25" xfId="0" applyFont="1" applyFill="1" applyBorder="1" applyAlignment="1">
      <alignment horizontal="center" vertical="center"/>
    </xf>
    <xf numFmtId="0" fontId="0" fillId="0" borderId="0" xfId="0" applyFont="1"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Calculation" xfId="64"/>
    <cellStyle name="Check Cell" xfId="65"/>
    <cellStyle name="Check Cell 2" xfId="66"/>
    <cellStyle name="Comma" xfId="67"/>
    <cellStyle name="Comma [0]" xfId="68"/>
    <cellStyle name="Currency" xfId="69"/>
    <cellStyle name="Currency [0]" xfId="70"/>
    <cellStyle name="Explanatory Text" xfId="71"/>
    <cellStyle name="Followed Hyperlink" xfId="72"/>
    <cellStyle name="Good" xfId="73"/>
    <cellStyle name="Heading 1" xfId="74"/>
    <cellStyle name="Heading 2" xfId="75"/>
    <cellStyle name="Heading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 name="Warning Text 2" xfId="90"/>
  </cellStyles>
  <dxfs count="2">
    <dxf>
      <fill>
        <patternFill>
          <bgColor theme="0" tint="-0.3499799966812134"/>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L33" comment="" totalsRowShown="0">
  <autoFilter ref="A6:L33"/>
  <tableColumns count="12">
    <tableColumn id="9" name="#"/>
    <tableColumn id="12" name="Track/Theme"/>
    <tableColumn id="1" name="Design Components1"/>
    <tableColumn id="2" name="Priority"/>
    <tableColumn id="8" name="Status Quo"/>
    <tableColumn id="5" name="LEI Recommended Area of Exploration"/>
    <tableColumn id="6" name="A"/>
    <tableColumn id="7" name="B"/>
    <tableColumn id="13" name="C"/>
    <tableColumn id="14" name="D"/>
    <tableColumn id="15" name="E"/>
    <tableColumn id="16"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33" comment="" totalsRowShown="0">
  <autoFilter ref="A7:K33"/>
  <tableColumns count="11">
    <tableColumn id="9" name="#"/>
    <tableColumn id="1" name="Design Components"/>
    <tableColumn id="2" name="Priority"/>
    <tableColumn id="8" name="Status Quo"/>
    <tableColumn id="3" name="A (PJM)"/>
    <tableColumn id="4" name="B (IMM)"/>
    <tableColumn id="5" name="C (Joint Stakeholder 1)"/>
    <tableColumn id="6" name="D (Joint Stakeholder 2)"/>
    <tableColumn id="7" name="E (AEP)"/>
    <tableColumn id="12" name="PJM/Joint Stakeholders Compromise Package "/>
    <tableColumn id="13" name="DC OPC  Packag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140625" style="0" customWidth="1"/>
  </cols>
  <sheetData>
    <row r="1" ht="12.75">
      <c r="A1" s="31" t="s">
        <v>60</v>
      </c>
    </row>
    <row r="2" ht="12.75">
      <c r="A2" t="s">
        <v>61</v>
      </c>
    </row>
    <row r="4" ht="12.75">
      <c r="A4" s="31" t="s">
        <v>35</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9" t="str">
        <f>Setup!A2</f>
        <v>ARR FTR Market Task Force (AFMTF)</v>
      </c>
    </row>
    <row r="2" ht="18">
      <c r="A2" s="30" t="str">
        <f>Setup!A5</f>
        <v>ARR/FTR Market Review</v>
      </c>
    </row>
    <row r="3" ht="18">
      <c r="A3" s="13" t="s">
        <v>44</v>
      </c>
    </row>
    <row r="5" s="1" customFormat="1" ht="13.5">
      <c r="A5" s="1" t="s">
        <v>58</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119" t="str">
        <f>Setup!A2</f>
        <v>ARR FTR Market Task Force (AFMTF)</v>
      </c>
      <c r="B1" s="119"/>
      <c r="C1" s="122"/>
      <c r="D1" s="122"/>
      <c r="E1" s="122"/>
      <c r="F1" s="122"/>
      <c r="G1" s="122"/>
      <c r="H1" s="122"/>
      <c r="I1" s="122"/>
      <c r="J1" s="122"/>
    </row>
    <row r="2" spans="1:10" ht="18">
      <c r="A2" s="120" t="str">
        <f>Setup!A5</f>
        <v>ARR/FTR Market Review</v>
      </c>
      <c r="B2" s="120"/>
      <c r="C2" s="122"/>
      <c r="D2" s="122"/>
      <c r="E2" s="122"/>
      <c r="F2" s="122"/>
      <c r="G2" s="122"/>
      <c r="H2" s="122"/>
      <c r="I2" s="122"/>
      <c r="J2" s="122"/>
    </row>
    <row r="3" spans="1:10" ht="18">
      <c r="A3" s="121" t="s">
        <v>37</v>
      </c>
      <c r="B3" s="121"/>
      <c r="C3" s="121"/>
      <c r="D3" s="121"/>
      <c r="E3" s="121"/>
      <c r="F3" s="121"/>
      <c r="G3" s="121"/>
      <c r="H3" s="121"/>
      <c r="I3" s="121"/>
      <c r="J3" s="121"/>
    </row>
    <row r="4" spans="1:23" ht="18">
      <c r="A4" s="5" t="s">
        <v>41</v>
      </c>
      <c r="B4" s="5"/>
      <c r="C4" s="25"/>
      <c r="D4" s="25"/>
      <c r="E4" s="25"/>
      <c r="F4" s="25"/>
      <c r="G4" s="25"/>
      <c r="H4" s="13"/>
      <c r="I4" s="13"/>
      <c r="J4" s="13"/>
      <c r="L4" s="26"/>
      <c r="M4" s="26"/>
      <c r="N4" s="26"/>
      <c r="O4" s="26"/>
      <c r="P4" s="26"/>
      <c r="Q4" s="26"/>
      <c r="R4" s="26"/>
      <c r="S4" s="26"/>
      <c r="T4" s="26"/>
      <c r="U4" s="26"/>
      <c r="V4" s="26"/>
      <c r="W4" s="26"/>
    </row>
    <row r="5" spans="1:23" ht="18">
      <c r="A5" s="5" t="s">
        <v>59</v>
      </c>
      <c r="B5" s="5"/>
      <c r="C5" s="25"/>
      <c r="D5" s="25"/>
      <c r="E5" s="25"/>
      <c r="F5" s="25"/>
      <c r="G5" s="25"/>
      <c r="H5" s="13"/>
      <c r="I5" s="13"/>
      <c r="J5" s="13"/>
      <c r="L5" s="26"/>
      <c r="M5" s="26"/>
      <c r="N5" s="26"/>
      <c r="O5" s="26"/>
      <c r="P5" s="26"/>
      <c r="Q5" s="26"/>
      <c r="R5" s="26"/>
      <c r="S5" s="26"/>
      <c r="T5" s="26"/>
      <c r="U5" s="26"/>
      <c r="V5" s="26"/>
      <c r="W5" s="26"/>
    </row>
    <row r="6" spans="1:23" ht="26.25">
      <c r="A6" s="34" t="s">
        <v>38</v>
      </c>
      <c r="B6" s="35" t="s">
        <v>40</v>
      </c>
      <c r="C6" s="34" t="s">
        <v>39</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0"/>
  <sheetViews>
    <sheetView zoomScale="170" zoomScaleNormal="170" zoomScalePageLayoutView="0" workbookViewId="0" topLeftCell="A1">
      <selection activeCell="B4" sqref="B4"/>
    </sheetView>
  </sheetViews>
  <sheetFormatPr defaultColWidth="9.140625" defaultRowHeight="12.75"/>
  <cols>
    <col min="1" max="1" width="4.57421875" style="0" customWidth="1"/>
    <col min="2" max="2" width="100.8515625" style="7" customWidth="1"/>
  </cols>
  <sheetData>
    <row r="1" spans="1:2" ht="20.25">
      <c r="A1" s="119" t="str">
        <f>Setup!A2</f>
        <v>ARR FTR Market Task Force (AFMTF)</v>
      </c>
      <c r="B1" s="119"/>
    </row>
    <row r="2" spans="1:2" ht="18">
      <c r="A2" s="120" t="str">
        <f>Setup!A5</f>
        <v>ARR/FTR Market Review</v>
      </c>
      <c r="B2" s="120"/>
    </row>
    <row r="3" spans="1:2" ht="18">
      <c r="A3" s="121" t="s">
        <v>23</v>
      </c>
      <c r="B3" s="121"/>
    </row>
    <row r="4" ht="12.75">
      <c r="B4" s="14" t="s">
        <v>53</v>
      </c>
    </row>
    <row r="6" spans="1:2" ht="12.75">
      <c r="A6">
        <v>1</v>
      </c>
      <c r="B6" s="7" t="s">
        <v>63</v>
      </c>
    </row>
    <row r="7" spans="1:2" ht="12.75">
      <c r="A7">
        <v>2</v>
      </c>
      <c r="B7" s="7" t="s">
        <v>84</v>
      </c>
    </row>
    <row r="8" spans="1:2" ht="12.75">
      <c r="A8">
        <v>3</v>
      </c>
      <c r="B8" s="7" t="s">
        <v>64</v>
      </c>
    </row>
    <row r="9" spans="1:2" ht="12.75">
      <c r="A9">
        <v>4</v>
      </c>
      <c r="B9" s="7" t="s">
        <v>65</v>
      </c>
    </row>
    <row r="10" spans="1:2" ht="12.75">
      <c r="A10">
        <v>5</v>
      </c>
      <c r="B10" s="7" t="s">
        <v>66</v>
      </c>
    </row>
    <row r="11" spans="1:2" ht="12.75">
      <c r="A11">
        <v>6</v>
      </c>
      <c r="B11" s="7" t="s">
        <v>69</v>
      </c>
    </row>
    <row r="12" spans="1:2" ht="12.75">
      <c r="A12">
        <v>7</v>
      </c>
      <c r="B12" s="7" t="s">
        <v>67</v>
      </c>
    </row>
    <row r="13" spans="1:2" ht="12.75">
      <c r="A13">
        <v>8</v>
      </c>
      <c r="B13" s="7" t="s">
        <v>68</v>
      </c>
    </row>
    <row r="14" spans="1:2" ht="12.75">
      <c r="A14">
        <v>9</v>
      </c>
      <c r="B14" s="7" t="s">
        <v>107</v>
      </c>
    </row>
    <row r="15" spans="1:2" ht="12.75">
      <c r="A15">
        <v>10</v>
      </c>
      <c r="B15" s="7" t="s">
        <v>70</v>
      </c>
    </row>
    <row r="16" spans="1:2" ht="12.75">
      <c r="A16">
        <v>11</v>
      </c>
      <c r="B16" s="7" t="s">
        <v>108</v>
      </c>
    </row>
    <row r="17" spans="1:2" ht="12.75">
      <c r="A17">
        <v>12</v>
      </c>
      <c r="B17" s="7" t="s">
        <v>71</v>
      </c>
    </row>
    <row r="18" spans="1:2" ht="12.75">
      <c r="A18">
        <v>13</v>
      </c>
      <c r="B18" s="7" t="s">
        <v>72</v>
      </c>
    </row>
    <row r="19" spans="1:2" ht="12.75">
      <c r="A19">
        <v>14</v>
      </c>
      <c r="B19" s="7" t="s">
        <v>73</v>
      </c>
    </row>
    <row r="20" spans="1:2" ht="12.75">
      <c r="A20">
        <v>15</v>
      </c>
      <c r="B20" s="7" t="s">
        <v>74</v>
      </c>
    </row>
    <row r="21" spans="1:2" ht="12.75">
      <c r="A21">
        <v>16</v>
      </c>
      <c r="B21" s="7" t="s">
        <v>75</v>
      </c>
    </row>
    <row r="22" spans="1:2" ht="12.75">
      <c r="A22">
        <v>17</v>
      </c>
      <c r="B22" s="7" t="s">
        <v>76</v>
      </c>
    </row>
    <row r="23" spans="1:2" ht="12.75">
      <c r="A23">
        <v>18</v>
      </c>
      <c r="B23" s="7" t="s">
        <v>77</v>
      </c>
    </row>
    <row r="24" spans="1:2" ht="12.75">
      <c r="A24">
        <v>19</v>
      </c>
      <c r="B24" s="7" t="s">
        <v>78</v>
      </c>
    </row>
    <row r="25" spans="1:2" ht="12.75">
      <c r="A25">
        <v>20</v>
      </c>
      <c r="B25" s="7" t="s">
        <v>79</v>
      </c>
    </row>
    <row r="26" spans="1:2" ht="12.75">
      <c r="A26">
        <v>21</v>
      </c>
      <c r="B26" s="7" t="s">
        <v>81</v>
      </c>
    </row>
    <row r="27" spans="1:2" ht="12.75">
      <c r="A27">
        <v>22</v>
      </c>
      <c r="B27" s="7" t="s">
        <v>80</v>
      </c>
    </row>
    <row r="28" spans="1:2" ht="12.75">
      <c r="A28">
        <v>23</v>
      </c>
      <c r="B28" s="7" t="s">
        <v>82</v>
      </c>
    </row>
    <row r="29" spans="1:2" ht="12.75">
      <c r="A29">
        <v>24</v>
      </c>
      <c r="B29" s="7" t="s">
        <v>83</v>
      </c>
    </row>
    <row r="30" spans="1:2" ht="12.75">
      <c r="A30">
        <v>25</v>
      </c>
      <c r="B30" s="7" t="s">
        <v>109</v>
      </c>
    </row>
    <row r="31" spans="1:2" ht="12.75">
      <c r="A31">
        <v>26</v>
      </c>
      <c r="B31" s="7" t="s">
        <v>85</v>
      </c>
    </row>
    <row r="32" spans="1:2" ht="12.75">
      <c r="A32">
        <v>27</v>
      </c>
      <c r="B32" s="7" t="s">
        <v>86</v>
      </c>
    </row>
    <row r="33" spans="1:2" ht="12.75">
      <c r="A33">
        <v>28</v>
      </c>
      <c r="B33" s="7" t="s">
        <v>87</v>
      </c>
    </row>
    <row r="34" spans="1:2" ht="12.75">
      <c r="A34">
        <v>29</v>
      </c>
      <c r="B34" s="7" t="s">
        <v>88</v>
      </c>
    </row>
    <row r="35" spans="1:2" ht="26.25">
      <c r="A35">
        <v>30</v>
      </c>
      <c r="B35" s="7" t="s">
        <v>90</v>
      </c>
    </row>
    <row r="36" spans="1:2" ht="12.75">
      <c r="A36">
        <v>31</v>
      </c>
      <c r="B36" s="7" t="s">
        <v>89</v>
      </c>
    </row>
    <row r="37" spans="1:2" ht="26.25">
      <c r="A37">
        <v>32</v>
      </c>
      <c r="B37" s="7" t="s">
        <v>91</v>
      </c>
    </row>
    <row r="38" spans="1:2" ht="12.75">
      <c r="A38">
        <v>33</v>
      </c>
      <c r="B38" s="7" t="s">
        <v>106</v>
      </c>
    </row>
    <row r="39" spans="1:2" ht="12.75">
      <c r="A39" s="53" t="s">
        <v>92</v>
      </c>
      <c r="B39" s="7" t="s">
        <v>93</v>
      </c>
    </row>
    <row r="40" spans="1:2" ht="12.75">
      <c r="A40" s="53" t="s">
        <v>94</v>
      </c>
      <c r="B40" s="7" t="s">
        <v>105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zoomScalePageLayoutView="0" workbookViewId="0" topLeftCell="A1">
      <selection activeCell="B27" sqref="B27:C36"/>
    </sheetView>
  </sheetViews>
  <sheetFormatPr defaultColWidth="9.140625" defaultRowHeight="12.75"/>
  <cols>
    <col min="1" max="1" width="4.57421875" style="0" customWidth="1"/>
    <col min="2" max="2" width="100.8515625" style="7" customWidth="1"/>
    <col min="3" max="3" width="47.421875" style="0" bestFit="1" customWidth="1"/>
    <col min="4" max="4" width="12.8515625" style="0" bestFit="1" customWidth="1"/>
  </cols>
  <sheetData>
    <row r="1" spans="1:2" ht="20.25">
      <c r="A1" s="119" t="str">
        <f>Setup!A2</f>
        <v>ARR FTR Market Task Force (AFMTF)</v>
      </c>
      <c r="B1" s="119"/>
    </row>
    <row r="2" spans="1:2" ht="18">
      <c r="A2" s="120" t="str">
        <f>Setup!A5</f>
        <v>ARR/FTR Market Review</v>
      </c>
      <c r="B2" s="120"/>
    </row>
    <row r="3" spans="1:2" ht="18">
      <c r="A3" s="121" t="s">
        <v>23</v>
      </c>
      <c r="B3" s="121"/>
    </row>
    <row r="4" ht="12.75">
      <c r="B4" s="14" t="s">
        <v>53</v>
      </c>
    </row>
    <row r="5" spans="2:4" s="31" customFormat="1" ht="12.75">
      <c r="B5" s="54" t="s">
        <v>113</v>
      </c>
      <c r="C5" s="31" t="s">
        <v>103</v>
      </c>
      <c r="D5" s="31" t="s">
        <v>111</v>
      </c>
    </row>
    <row r="6" spans="1:4" ht="12.75">
      <c r="A6" s="57">
        <v>12</v>
      </c>
      <c r="B6" s="58" t="s">
        <v>71</v>
      </c>
      <c r="C6" s="57" t="s">
        <v>104</v>
      </c>
      <c r="D6" s="57" t="s">
        <v>114</v>
      </c>
    </row>
    <row r="7" spans="1:4" ht="12.75">
      <c r="A7" s="57">
        <v>13</v>
      </c>
      <c r="B7" s="58" t="s">
        <v>72</v>
      </c>
      <c r="C7" s="57" t="s">
        <v>104</v>
      </c>
      <c r="D7" s="57" t="s">
        <v>114</v>
      </c>
    </row>
    <row r="8" spans="1:4" ht="12.75">
      <c r="A8" s="57">
        <v>24</v>
      </c>
      <c r="B8" s="58" t="s">
        <v>83</v>
      </c>
      <c r="C8" s="57" t="s">
        <v>104</v>
      </c>
      <c r="D8" s="57" t="s">
        <v>114</v>
      </c>
    </row>
    <row r="9" spans="1:4" ht="12.75">
      <c r="A9" s="57">
        <v>4</v>
      </c>
      <c r="B9" s="58" t="s">
        <v>65</v>
      </c>
      <c r="C9" s="57" t="s">
        <v>98</v>
      </c>
      <c r="D9" s="57" t="s">
        <v>114</v>
      </c>
    </row>
    <row r="10" spans="1:4" ht="12.75">
      <c r="A10" s="57">
        <v>1</v>
      </c>
      <c r="B10" s="58" t="s">
        <v>63</v>
      </c>
      <c r="C10" s="57" t="s">
        <v>95</v>
      </c>
      <c r="D10" s="57" t="s">
        <v>114</v>
      </c>
    </row>
    <row r="11" spans="1:4" ht="12.75">
      <c r="A11" s="57">
        <v>21</v>
      </c>
      <c r="B11" s="58" t="s">
        <v>81</v>
      </c>
      <c r="C11" s="57" t="s">
        <v>95</v>
      </c>
      <c r="D11" s="57" t="s">
        <v>114</v>
      </c>
    </row>
    <row r="12" spans="1:4" ht="12.75">
      <c r="A12" s="57">
        <v>26</v>
      </c>
      <c r="B12" s="58" t="s">
        <v>85</v>
      </c>
      <c r="C12" s="57" t="s">
        <v>95</v>
      </c>
      <c r="D12" s="57" t="s">
        <v>114</v>
      </c>
    </row>
    <row r="13" spans="1:4" ht="12.75">
      <c r="A13" s="57">
        <v>18</v>
      </c>
      <c r="B13" s="58" t="s">
        <v>77</v>
      </c>
      <c r="C13" s="57" t="s">
        <v>100</v>
      </c>
      <c r="D13" s="57" t="s">
        <v>114</v>
      </c>
    </row>
    <row r="14" spans="1:4" ht="12.75">
      <c r="A14" s="57">
        <v>22</v>
      </c>
      <c r="B14" s="58" t="s">
        <v>80</v>
      </c>
      <c r="C14" s="57" t="s">
        <v>100</v>
      </c>
      <c r="D14" s="57" t="s">
        <v>114</v>
      </c>
    </row>
    <row r="15" spans="1:4" ht="12.75">
      <c r="A15" s="57">
        <v>23</v>
      </c>
      <c r="B15" s="58" t="s">
        <v>82</v>
      </c>
      <c r="C15" s="57" t="s">
        <v>101</v>
      </c>
      <c r="D15" s="57" t="s">
        <v>114</v>
      </c>
    </row>
    <row r="16" spans="1:4" ht="12.75">
      <c r="A16" s="57">
        <v>29</v>
      </c>
      <c r="B16" s="58" t="s">
        <v>88</v>
      </c>
      <c r="C16" s="57" t="s">
        <v>101</v>
      </c>
      <c r="D16" s="57" t="s">
        <v>114</v>
      </c>
    </row>
    <row r="17" spans="1:4" ht="12.75">
      <c r="A17" s="57">
        <v>2</v>
      </c>
      <c r="B17" s="58" t="s">
        <v>84</v>
      </c>
      <c r="C17" s="57" t="s">
        <v>96</v>
      </c>
      <c r="D17" s="57" t="s">
        <v>114</v>
      </c>
    </row>
    <row r="18" spans="1:4" ht="12.75">
      <c r="A18" s="57">
        <v>8</v>
      </c>
      <c r="B18" s="58" t="s">
        <v>68</v>
      </c>
      <c r="C18" s="57" t="s">
        <v>96</v>
      </c>
      <c r="D18" s="57" t="s">
        <v>114</v>
      </c>
    </row>
    <row r="19" spans="1:4" ht="12.75">
      <c r="A19" s="57">
        <v>28</v>
      </c>
      <c r="B19" s="58" t="s">
        <v>87</v>
      </c>
      <c r="C19" s="57" t="s">
        <v>96</v>
      </c>
      <c r="D19" s="57" t="s">
        <v>114</v>
      </c>
    </row>
    <row r="20" spans="1:4" ht="12.75">
      <c r="A20" s="57">
        <v>5</v>
      </c>
      <c r="B20" s="58" t="s">
        <v>66</v>
      </c>
      <c r="C20" s="57" t="s">
        <v>99</v>
      </c>
      <c r="D20" s="57" t="s">
        <v>114</v>
      </c>
    </row>
    <row r="21" spans="1:4" ht="12.75">
      <c r="A21" s="57">
        <v>14</v>
      </c>
      <c r="B21" s="58" t="s">
        <v>73</v>
      </c>
      <c r="C21" s="57" t="s">
        <v>99</v>
      </c>
      <c r="D21" s="57" t="s">
        <v>114</v>
      </c>
    </row>
    <row r="22" spans="1:4" ht="12.75">
      <c r="A22" s="57">
        <v>15</v>
      </c>
      <c r="B22" s="58" t="s">
        <v>74</v>
      </c>
      <c r="C22" s="57" t="s">
        <v>99</v>
      </c>
      <c r="D22" s="57" t="s">
        <v>114</v>
      </c>
    </row>
    <row r="23" spans="1:4" ht="12.75">
      <c r="A23" s="57">
        <v>17</v>
      </c>
      <c r="B23" s="58" t="s">
        <v>76</v>
      </c>
      <c r="C23" s="57" t="s">
        <v>99</v>
      </c>
      <c r="D23" s="57" t="s">
        <v>114</v>
      </c>
    </row>
    <row r="24" spans="1:4" ht="26.25">
      <c r="A24" s="57">
        <v>30</v>
      </c>
      <c r="B24" s="58" t="s">
        <v>90</v>
      </c>
      <c r="C24" s="57" t="s">
        <v>99</v>
      </c>
      <c r="D24" s="57" t="s">
        <v>114</v>
      </c>
    </row>
    <row r="25" spans="1:4" ht="26.25">
      <c r="A25" s="57">
        <v>32</v>
      </c>
      <c r="B25" s="58" t="s">
        <v>91</v>
      </c>
      <c r="C25" s="57" t="s">
        <v>99</v>
      </c>
      <c r="D25" s="57" t="s">
        <v>114</v>
      </c>
    </row>
    <row r="26" spans="1:4" ht="12.75">
      <c r="A26" s="57">
        <v>27</v>
      </c>
      <c r="B26" s="58" t="s">
        <v>86</v>
      </c>
      <c r="C26" s="57" t="s">
        <v>102</v>
      </c>
      <c r="D26" s="57" t="s">
        <v>114</v>
      </c>
    </row>
    <row r="27" spans="1:4" ht="12.75">
      <c r="A27">
        <v>3</v>
      </c>
      <c r="B27" s="55" t="s">
        <v>64</v>
      </c>
      <c r="C27" s="56" t="s">
        <v>97</v>
      </c>
      <c r="D27" s="56" t="s">
        <v>112</v>
      </c>
    </row>
    <row r="28" spans="1:4" ht="12.75">
      <c r="A28">
        <v>19</v>
      </c>
      <c r="B28" s="55" t="s">
        <v>78</v>
      </c>
      <c r="C28" s="56" t="s">
        <v>97</v>
      </c>
      <c r="D28" s="56" t="s">
        <v>112</v>
      </c>
    </row>
    <row r="29" spans="1:4" ht="12.75">
      <c r="A29">
        <v>25</v>
      </c>
      <c r="B29" s="55" t="s">
        <v>109</v>
      </c>
      <c r="C29" s="56" t="s">
        <v>97</v>
      </c>
      <c r="D29" s="56" t="s">
        <v>112</v>
      </c>
    </row>
    <row r="30" spans="1:4" ht="12.75">
      <c r="A30">
        <v>31</v>
      </c>
      <c r="B30" s="55" t="s">
        <v>89</v>
      </c>
      <c r="C30" s="56" t="s">
        <v>97</v>
      </c>
      <c r="D30" s="56" t="s">
        <v>112</v>
      </c>
    </row>
    <row r="31" spans="1:4" ht="12.75">
      <c r="A31">
        <v>9</v>
      </c>
      <c r="B31" s="55" t="s">
        <v>107</v>
      </c>
      <c r="C31" s="56" t="s">
        <v>110</v>
      </c>
      <c r="D31" s="56" t="s">
        <v>112</v>
      </c>
    </row>
    <row r="32" spans="1:4" ht="12.75">
      <c r="A32">
        <v>10</v>
      </c>
      <c r="B32" s="55" t="s">
        <v>70</v>
      </c>
      <c r="C32" s="56" t="s">
        <v>110</v>
      </c>
      <c r="D32" s="56" t="s">
        <v>112</v>
      </c>
    </row>
    <row r="33" spans="1:4" ht="12.75">
      <c r="A33">
        <v>11</v>
      </c>
      <c r="B33" s="55" t="s">
        <v>108</v>
      </c>
      <c r="C33" s="56" t="s">
        <v>110</v>
      </c>
      <c r="D33" s="56" t="s">
        <v>112</v>
      </c>
    </row>
    <row r="34" spans="1:4" ht="12.75">
      <c r="A34">
        <v>16</v>
      </c>
      <c r="B34" s="55" t="s">
        <v>75</v>
      </c>
      <c r="C34" s="56" t="s">
        <v>110</v>
      </c>
      <c r="D34" s="56" t="s">
        <v>112</v>
      </c>
    </row>
    <row r="35" spans="1:4" ht="12.75">
      <c r="A35">
        <v>33</v>
      </c>
      <c r="B35" s="55" t="s">
        <v>106</v>
      </c>
      <c r="C35" s="56" t="s">
        <v>110</v>
      </c>
      <c r="D35" s="56" t="s">
        <v>112</v>
      </c>
    </row>
    <row r="36" spans="1:4" ht="12.75">
      <c r="A36" s="53" t="s">
        <v>92</v>
      </c>
      <c r="B36" s="55" t="s">
        <v>93</v>
      </c>
      <c r="C36" s="56" t="s">
        <v>110</v>
      </c>
      <c r="D36" s="56" t="s">
        <v>112</v>
      </c>
    </row>
    <row r="37" spans="1:4" ht="12.75">
      <c r="A37" s="53" t="s">
        <v>94</v>
      </c>
      <c r="B37" s="55" t="s">
        <v>105</v>
      </c>
      <c r="C37" s="56" t="s">
        <v>110</v>
      </c>
      <c r="D37" s="56" t="s">
        <v>112</v>
      </c>
    </row>
    <row r="38" spans="1:4" ht="12.75">
      <c r="A38">
        <v>20</v>
      </c>
      <c r="B38" s="55" t="s">
        <v>79</v>
      </c>
      <c r="C38" s="56" t="s">
        <v>98</v>
      </c>
      <c r="D38" s="56" t="s">
        <v>112</v>
      </c>
    </row>
    <row r="39" spans="1:4" ht="12.75">
      <c r="A39" s="57">
        <v>6</v>
      </c>
      <c r="B39" s="58" t="s">
        <v>69</v>
      </c>
      <c r="C39" s="57" t="s">
        <v>96</v>
      </c>
      <c r="D39" s="57" t="s">
        <v>115</v>
      </c>
    </row>
    <row r="40" spans="1:4" ht="12.75">
      <c r="A40" s="57">
        <v>7</v>
      </c>
      <c r="B40" s="58" t="s">
        <v>67</v>
      </c>
      <c r="C40" s="57" t="s">
        <v>96</v>
      </c>
      <c r="D40" s="57"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zoomScale="120" zoomScaleNormal="120" zoomScalePageLayoutView="0" workbookViewId="0" topLeftCell="A4">
      <selection activeCell="A46" sqref="A46"/>
    </sheetView>
  </sheetViews>
  <sheetFormatPr defaultColWidth="9.140625" defaultRowHeight="12.75"/>
  <cols>
    <col min="1" max="1" width="195.8515625" style="0" bestFit="1" customWidth="1"/>
    <col min="2" max="2" width="145.8515625" style="0" bestFit="1" customWidth="1"/>
    <col min="3" max="3" width="9.140625" style="0" customWidth="1"/>
  </cols>
  <sheetData>
    <row r="1" spans="1:2" ht="12.75">
      <c r="A1" s="64" t="s">
        <v>113</v>
      </c>
      <c r="B1" s="64" t="s">
        <v>103</v>
      </c>
    </row>
    <row r="2" spans="1:2" ht="12.75">
      <c r="A2" s="65" t="s">
        <v>64</v>
      </c>
      <c r="B2" s="65" t="s">
        <v>97</v>
      </c>
    </row>
    <row r="3" spans="1:2" ht="12.75">
      <c r="A3" s="65" t="s">
        <v>78</v>
      </c>
      <c r="B3" s="65" t="s">
        <v>97</v>
      </c>
    </row>
    <row r="4" spans="1:2" ht="12.75">
      <c r="A4" s="65" t="s">
        <v>109</v>
      </c>
      <c r="B4" s="65" t="s">
        <v>97</v>
      </c>
    </row>
    <row r="5" spans="1:2" ht="12.75">
      <c r="A5" s="65" t="s">
        <v>89</v>
      </c>
      <c r="B5" s="65" t="s">
        <v>97</v>
      </c>
    </row>
    <row r="6" spans="1:2" ht="12.75">
      <c r="A6" s="65" t="s">
        <v>107</v>
      </c>
      <c r="B6" s="65" t="s">
        <v>110</v>
      </c>
    </row>
    <row r="7" spans="1:2" ht="12.75">
      <c r="A7" s="65" t="s">
        <v>70</v>
      </c>
      <c r="B7" s="65" t="s">
        <v>110</v>
      </c>
    </row>
    <row r="8" spans="1:2" ht="12.75">
      <c r="A8" s="65" t="s">
        <v>108</v>
      </c>
      <c r="B8" s="65" t="s">
        <v>110</v>
      </c>
    </row>
    <row r="9" spans="1:2" ht="12.75">
      <c r="A9" s="65" t="s">
        <v>75</v>
      </c>
      <c r="B9" s="65" t="s">
        <v>110</v>
      </c>
    </row>
    <row r="10" spans="1:2" ht="12.75">
      <c r="A10" s="65" t="s">
        <v>106</v>
      </c>
      <c r="B10" s="65" t="s">
        <v>110</v>
      </c>
    </row>
    <row r="11" spans="1:2" ht="12.75">
      <c r="A11" s="65" t="s">
        <v>93</v>
      </c>
      <c r="B11" s="65" t="s">
        <v>110</v>
      </c>
    </row>
    <row r="12" spans="1:2" ht="12.75">
      <c r="A12" s="65" t="s">
        <v>105</v>
      </c>
      <c r="B12" s="65" t="s">
        <v>110</v>
      </c>
    </row>
    <row r="13" spans="1:2" ht="12.75">
      <c r="A13" s="65" t="s">
        <v>79</v>
      </c>
      <c r="B13" s="65" t="s">
        <v>98</v>
      </c>
    </row>
    <row r="14" spans="1:2" ht="12.75">
      <c r="A14" s="66"/>
      <c r="B14" s="66"/>
    </row>
    <row r="15" spans="1:3" ht="12.75">
      <c r="A15" s="84" t="s">
        <v>166</v>
      </c>
      <c r="B15" s="64" t="s">
        <v>166</v>
      </c>
      <c r="C15" s="31"/>
    </row>
    <row r="16" spans="1:2" ht="12.75">
      <c r="A16" s="86" t="s">
        <v>232</v>
      </c>
      <c r="B16" s="64"/>
    </row>
    <row r="17" spans="1:2" ht="12.75">
      <c r="A17" s="85" t="s">
        <v>167</v>
      </c>
      <c r="B17" s="66" t="s">
        <v>167</v>
      </c>
    </row>
    <row r="18" spans="1:2" ht="12.75">
      <c r="A18" s="85" t="s">
        <v>174</v>
      </c>
      <c r="B18" s="66" t="s">
        <v>174</v>
      </c>
    </row>
    <row r="19" spans="1:2" ht="12.75">
      <c r="A19" s="85" t="s">
        <v>231</v>
      </c>
      <c r="B19" s="66"/>
    </row>
    <row r="20" spans="1:2" ht="12.75">
      <c r="A20" s="85"/>
      <c r="B20" s="66"/>
    </row>
    <row r="21" spans="1:2" ht="12.75">
      <c r="A21" s="86" t="s">
        <v>233</v>
      </c>
      <c r="B21" s="66" t="s">
        <v>168</v>
      </c>
    </row>
    <row r="22" spans="1:2" ht="12.75">
      <c r="A22" s="85" t="s">
        <v>168</v>
      </c>
      <c r="B22" s="66" t="s">
        <v>169</v>
      </c>
    </row>
    <row r="23" spans="1:2" ht="12.75">
      <c r="A23" s="85" t="s">
        <v>170</v>
      </c>
      <c r="B23" s="66" t="s">
        <v>170</v>
      </c>
    </row>
    <row r="24" spans="1:2" ht="12.75">
      <c r="A24" s="85" t="s">
        <v>171</v>
      </c>
      <c r="B24" s="66" t="s">
        <v>171</v>
      </c>
    </row>
    <row r="25" spans="1:2" ht="12.75">
      <c r="A25" s="85" t="s">
        <v>172</v>
      </c>
      <c r="B25" s="66"/>
    </row>
    <row r="26" spans="1:2" ht="12.75">
      <c r="A26" s="85"/>
      <c r="B26" s="66"/>
    </row>
    <row r="27" spans="1:2" ht="12.75">
      <c r="A27" s="86" t="s">
        <v>229</v>
      </c>
      <c r="B27" s="66"/>
    </row>
    <row r="28" spans="1:2" ht="12.75">
      <c r="A28" s="85" t="s">
        <v>169</v>
      </c>
      <c r="B28" s="66" t="s">
        <v>172</v>
      </c>
    </row>
    <row r="29" spans="1:2" ht="12.75">
      <c r="A29" s="85" t="s">
        <v>173</v>
      </c>
      <c r="B29" s="66" t="s">
        <v>173</v>
      </c>
    </row>
    <row r="31" ht="12.75">
      <c r="A31" s="86" t="s">
        <v>230</v>
      </c>
    </row>
    <row r="32" spans="1:2" ht="12.75">
      <c r="A32" s="85" t="s">
        <v>175</v>
      </c>
      <c r="B32" s="66" t="s">
        <v>175</v>
      </c>
    </row>
    <row r="34" ht="12.75">
      <c r="A34" s="8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A53"/>
  <sheetViews>
    <sheetView zoomScale="70" zoomScaleNormal="70" zoomScalePageLayoutView="0" workbookViewId="0" topLeftCell="A16">
      <selection activeCell="E14" sqref="E14"/>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59" bestFit="1" customWidth="1"/>
    <col min="7" max="7" width="31.57421875" style="0" bestFit="1" customWidth="1"/>
    <col min="8" max="8" width="32.8515625" style="0" bestFit="1" customWidth="1"/>
    <col min="9" max="9" width="14.28125" style="0" customWidth="1"/>
    <col min="10" max="10" width="16.28125" style="0" customWidth="1"/>
    <col min="11" max="11" width="13.140625" style="0" bestFit="1" customWidth="1"/>
    <col min="12" max="53" width="9.140625" style="0" customWidth="1"/>
  </cols>
  <sheetData>
    <row r="1" spans="1:7" ht="20.25">
      <c r="A1" s="119" t="str">
        <f>Setup!A2</f>
        <v>ARR FTR Market Task Force (AFMTF)</v>
      </c>
      <c r="B1" s="122"/>
      <c r="C1" s="122"/>
      <c r="D1" s="122"/>
      <c r="E1" s="122"/>
      <c r="F1" s="122"/>
      <c r="G1" s="122"/>
    </row>
    <row r="2" spans="1:7" ht="18">
      <c r="A2" s="120" t="str">
        <f>Setup!A5</f>
        <v>ARR/FTR Market Review</v>
      </c>
      <c r="B2" s="122"/>
      <c r="C2" s="122"/>
      <c r="D2" s="122"/>
      <c r="E2" s="122"/>
      <c r="F2" s="122"/>
      <c r="G2" s="122"/>
    </row>
    <row r="3" spans="1:53" s="1" customFormat="1" ht="18">
      <c r="A3" s="121" t="s">
        <v>12</v>
      </c>
      <c r="B3" s="121"/>
      <c r="C3" s="121"/>
      <c r="D3" s="121"/>
      <c r="E3" s="121"/>
      <c r="F3" s="121"/>
      <c r="G3" s="121"/>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G4" s="5"/>
    </row>
    <row r="5" spans="1:8" ht="15">
      <c r="A5" s="9"/>
      <c r="B5" s="5"/>
      <c r="C5" s="5"/>
      <c r="E5" s="127" t="s">
        <v>21</v>
      </c>
      <c r="F5" s="127"/>
      <c r="G5" s="127"/>
      <c r="H5" s="127"/>
    </row>
    <row r="6" spans="1:23" ht="51" customHeight="1">
      <c r="A6" s="10" t="s">
        <v>15</v>
      </c>
      <c r="B6" s="10" t="s">
        <v>116</v>
      </c>
      <c r="C6" s="7" t="s">
        <v>24</v>
      </c>
      <c r="D6" s="7" t="s">
        <v>30</v>
      </c>
      <c r="E6" s="5" t="s">
        <v>11</v>
      </c>
      <c r="F6" s="63" t="s">
        <v>162</v>
      </c>
      <c r="G6" s="5" t="s">
        <v>0</v>
      </c>
      <c r="H6" s="5" t="s">
        <v>1</v>
      </c>
      <c r="I6" s="5" t="s">
        <v>2</v>
      </c>
      <c r="J6" s="5" t="s">
        <v>3</v>
      </c>
      <c r="K6" s="5" t="s">
        <v>4</v>
      </c>
      <c r="L6" s="5" t="s">
        <v>234</v>
      </c>
      <c r="M6" s="27"/>
      <c r="N6" s="27"/>
      <c r="O6" s="27"/>
      <c r="P6" s="27"/>
      <c r="Q6" s="27"/>
      <c r="R6" s="27"/>
      <c r="S6" s="27"/>
      <c r="T6" s="27"/>
      <c r="U6" s="27"/>
      <c r="V6" s="27"/>
      <c r="W6" s="27"/>
    </row>
    <row r="7" spans="1:23" ht="12.75" customHeight="1">
      <c r="A7" s="10" t="s">
        <v>48</v>
      </c>
      <c r="B7" s="10"/>
      <c r="C7" s="68"/>
      <c r="D7" s="6"/>
      <c r="E7" s="67"/>
      <c r="G7" s="67"/>
      <c r="H7" s="67"/>
      <c r="I7" s="67"/>
      <c r="J7" s="67"/>
      <c r="K7" s="68"/>
      <c r="L7" s="68"/>
      <c r="M7" s="27"/>
      <c r="N7" s="27"/>
      <c r="O7" s="27"/>
      <c r="P7" s="27"/>
      <c r="Q7" s="27"/>
      <c r="R7" s="27"/>
      <c r="S7" s="27"/>
      <c r="T7" s="27"/>
      <c r="U7" s="27"/>
      <c r="V7" s="27"/>
      <c r="W7" s="27"/>
    </row>
    <row r="8" spans="1:23" ht="117" customHeight="1">
      <c r="A8" s="70">
        <v>1</v>
      </c>
      <c r="B8" s="71" t="s">
        <v>136</v>
      </c>
      <c r="C8" s="72" t="s">
        <v>138</v>
      </c>
      <c r="D8" s="26"/>
      <c r="E8" s="72" t="s">
        <v>125</v>
      </c>
      <c r="F8" s="26" t="s">
        <v>156</v>
      </c>
      <c r="G8" s="67" t="s">
        <v>199</v>
      </c>
      <c r="H8" s="68" t="s">
        <v>240</v>
      </c>
      <c r="I8" s="72" t="s">
        <v>222</v>
      </c>
      <c r="J8" s="68"/>
      <c r="K8" s="68"/>
      <c r="L8" s="68"/>
      <c r="M8" s="27"/>
      <c r="N8" s="27"/>
      <c r="O8" s="77"/>
      <c r="P8" s="27"/>
      <c r="Q8" s="27"/>
      <c r="R8" s="27"/>
      <c r="S8" s="27"/>
      <c r="T8" s="27"/>
      <c r="U8" s="27"/>
      <c r="V8" s="27"/>
      <c r="W8" s="27"/>
    </row>
    <row r="9" spans="1:23" ht="117" customHeight="1">
      <c r="A9" s="70"/>
      <c r="B9" s="78"/>
      <c r="C9" s="72" t="s">
        <v>212</v>
      </c>
      <c r="D9" s="26"/>
      <c r="E9" s="72" t="s">
        <v>213</v>
      </c>
      <c r="G9" s="68" t="s">
        <v>236</v>
      </c>
      <c r="H9" s="72" t="s">
        <v>241</v>
      </c>
      <c r="I9" s="67"/>
      <c r="J9" s="68"/>
      <c r="K9" s="68"/>
      <c r="L9" s="68"/>
      <c r="M9" s="27"/>
      <c r="N9" s="27"/>
      <c r="O9" s="77"/>
      <c r="P9" s="27"/>
      <c r="Q9" s="27"/>
      <c r="R9" s="27"/>
      <c r="S9" s="27"/>
      <c r="T9" s="27"/>
      <c r="U9" s="27"/>
      <c r="V9" s="27"/>
      <c r="W9" s="27"/>
    </row>
    <row r="10" spans="1:23" ht="66">
      <c r="A10" s="70" t="s">
        <v>158</v>
      </c>
      <c r="B10" s="71"/>
      <c r="C10" s="72" t="s">
        <v>160</v>
      </c>
      <c r="D10" s="26"/>
      <c r="E10" s="72"/>
      <c r="F10" s="26"/>
      <c r="G10" s="68" t="s">
        <v>200</v>
      </c>
      <c r="H10" s="68" t="s">
        <v>242</v>
      </c>
      <c r="I10" s="72" t="s">
        <v>223</v>
      </c>
      <c r="J10" s="68"/>
      <c r="K10" s="68"/>
      <c r="L10" s="68"/>
      <c r="M10" s="27"/>
      <c r="N10" s="27"/>
      <c r="O10" s="27"/>
      <c r="P10" s="27"/>
      <c r="Q10" s="27"/>
      <c r="R10" s="27"/>
      <c r="S10" s="27"/>
      <c r="T10" s="27"/>
      <c r="U10" s="27"/>
      <c r="V10" s="27"/>
      <c r="W10" s="27"/>
    </row>
    <row r="11" spans="1:23" ht="52.5">
      <c r="A11" s="70"/>
      <c r="B11" s="78"/>
      <c r="C11" s="72" t="s">
        <v>214</v>
      </c>
      <c r="D11" s="26"/>
      <c r="E11" s="72" t="s">
        <v>215</v>
      </c>
      <c r="G11" s="68" t="s">
        <v>216</v>
      </c>
      <c r="H11" s="72" t="s">
        <v>243</v>
      </c>
      <c r="I11" s="67"/>
      <c r="J11" s="68"/>
      <c r="K11" s="68"/>
      <c r="L11" s="68"/>
      <c r="M11" s="27"/>
      <c r="N11" s="27"/>
      <c r="O11" s="27"/>
      <c r="P11" s="27"/>
      <c r="Q11" s="27"/>
      <c r="R11" s="27"/>
      <c r="S11" s="27"/>
      <c r="T11" s="27"/>
      <c r="U11" s="27"/>
      <c r="V11" s="27"/>
      <c r="W11" s="27"/>
    </row>
    <row r="12" spans="1:23" ht="87" customHeight="1">
      <c r="A12" s="70" t="s">
        <v>159</v>
      </c>
      <c r="B12" s="71"/>
      <c r="C12" s="72" t="s">
        <v>161</v>
      </c>
      <c r="D12" s="26"/>
      <c r="E12" s="72"/>
      <c r="F12" s="26"/>
      <c r="G12" s="68" t="s">
        <v>179</v>
      </c>
      <c r="H12" s="68" t="s">
        <v>244</v>
      </c>
      <c r="I12" s="68" t="s">
        <v>217</v>
      </c>
      <c r="J12" s="72" t="s">
        <v>224</v>
      </c>
      <c r="K12" s="81"/>
      <c r="L12" s="81"/>
      <c r="M12" s="27"/>
      <c r="N12" s="27"/>
      <c r="O12" s="27"/>
      <c r="P12" s="27"/>
      <c r="Q12" s="27"/>
      <c r="R12" s="27"/>
      <c r="S12" s="27"/>
      <c r="T12" s="27"/>
      <c r="U12" s="27"/>
      <c r="V12" s="27"/>
      <c r="W12" s="27"/>
    </row>
    <row r="13" spans="1:23" ht="92.25">
      <c r="A13" s="70">
        <v>2</v>
      </c>
      <c r="B13" s="71"/>
      <c r="C13" s="72" t="s">
        <v>139</v>
      </c>
      <c r="D13" s="26"/>
      <c r="E13" s="72" t="s">
        <v>140</v>
      </c>
      <c r="F13" s="26" t="s">
        <v>156</v>
      </c>
      <c r="G13" s="68" t="s">
        <v>180</v>
      </c>
      <c r="H13" s="68" t="s">
        <v>198</v>
      </c>
      <c r="I13" s="68" t="s">
        <v>201</v>
      </c>
      <c r="J13" s="72" t="s">
        <v>198</v>
      </c>
      <c r="K13" s="81"/>
      <c r="L13" s="81"/>
      <c r="M13" s="27"/>
      <c r="N13" s="27"/>
      <c r="O13" s="27"/>
      <c r="P13" s="27"/>
      <c r="Q13" s="27"/>
      <c r="R13" s="27"/>
      <c r="S13" s="27"/>
      <c r="T13" s="27"/>
      <c r="U13" s="27"/>
      <c r="V13" s="27"/>
      <c r="W13" s="27"/>
    </row>
    <row r="14" spans="1:23" ht="250.5">
      <c r="A14" s="70">
        <v>3</v>
      </c>
      <c r="B14" s="71"/>
      <c r="C14" s="79" t="s">
        <v>141</v>
      </c>
      <c r="D14" s="26"/>
      <c r="E14" s="72" t="s">
        <v>143</v>
      </c>
      <c r="F14" s="26" t="s">
        <v>156</v>
      </c>
      <c r="G14" s="68" t="s">
        <v>194</v>
      </c>
      <c r="H14" s="68" t="s">
        <v>196</v>
      </c>
      <c r="I14" s="68" t="s">
        <v>202</v>
      </c>
      <c r="J14" s="72" t="s">
        <v>194</v>
      </c>
      <c r="K14" s="87" t="s">
        <v>237</v>
      </c>
      <c r="L14" s="81"/>
      <c r="M14" s="27"/>
      <c r="N14" s="27"/>
      <c r="O14" s="27"/>
      <c r="P14" s="27"/>
      <c r="Q14" s="27"/>
      <c r="R14" s="27"/>
      <c r="S14" s="27"/>
      <c r="T14" s="27"/>
      <c r="U14" s="27"/>
      <c r="V14" s="27"/>
      <c r="W14" s="27"/>
    </row>
    <row r="15" spans="1:23" ht="78.75">
      <c r="A15" s="70">
        <v>4</v>
      </c>
      <c r="B15" s="71"/>
      <c r="C15" s="79" t="s">
        <v>142</v>
      </c>
      <c r="D15" s="26"/>
      <c r="E15" s="72" t="s">
        <v>144</v>
      </c>
      <c r="F15" s="26" t="s">
        <v>156</v>
      </c>
      <c r="G15" s="68" t="s">
        <v>195</v>
      </c>
      <c r="H15" s="68" t="s">
        <v>197</v>
      </c>
      <c r="I15" s="68" t="s">
        <v>203</v>
      </c>
      <c r="J15" s="72" t="s">
        <v>195</v>
      </c>
      <c r="K15" s="81"/>
      <c r="L15" s="81"/>
      <c r="M15" s="27"/>
      <c r="N15" s="27"/>
      <c r="O15" s="27"/>
      <c r="P15" s="27"/>
      <c r="Q15" s="27"/>
      <c r="R15" s="27"/>
      <c r="S15" s="27"/>
      <c r="T15" s="27"/>
      <c r="U15" s="27"/>
      <c r="V15" s="27"/>
      <c r="W15" s="27"/>
    </row>
    <row r="16" spans="1:23" ht="78.75">
      <c r="A16" s="70">
        <v>5</v>
      </c>
      <c r="B16" s="71"/>
      <c r="C16" s="79" t="s">
        <v>133</v>
      </c>
      <c r="D16" s="26"/>
      <c r="E16" s="72" t="s">
        <v>150</v>
      </c>
      <c r="F16" s="26" t="s">
        <v>157</v>
      </c>
      <c r="G16" s="68" t="s">
        <v>181</v>
      </c>
      <c r="H16" s="68" t="s">
        <v>204</v>
      </c>
      <c r="I16" s="72" t="s">
        <v>225</v>
      </c>
      <c r="J16" s="67"/>
      <c r="K16" s="68"/>
      <c r="L16" s="68"/>
      <c r="M16" s="27"/>
      <c r="N16" s="27"/>
      <c r="O16" s="27"/>
      <c r="P16" s="27"/>
      <c r="Q16" s="27"/>
      <c r="R16" s="27"/>
      <c r="S16" s="27"/>
      <c r="T16" s="27"/>
      <c r="U16" s="27"/>
      <c r="V16" s="27"/>
      <c r="W16" s="27"/>
    </row>
    <row r="17" spans="1:23" ht="66">
      <c r="A17" s="70">
        <v>6</v>
      </c>
      <c r="B17" s="71"/>
      <c r="C17" s="79" t="s">
        <v>134</v>
      </c>
      <c r="D17" s="26"/>
      <c r="E17" s="72" t="s">
        <v>148</v>
      </c>
      <c r="F17" s="26" t="s">
        <v>156</v>
      </c>
      <c r="G17" s="68" t="s">
        <v>182</v>
      </c>
      <c r="H17" s="68" t="s">
        <v>245</v>
      </c>
      <c r="I17" s="72" t="s">
        <v>226</v>
      </c>
      <c r="J17" s="67"/>
      <c r="K17" s="68"/>
      <c r="L17" s="68"/>
      <c r="M17" s="27"/>
      <c r="N17" s="27"/>
      <c r="O17" s="27"/>
      <c r="P17" s="27"/>
      <c r="Q17" s="27"/>
      <c r="R17" s="27"/>
      <c r="S17" s="27"/>
      <c r="T17" s="27"/>
      <c r="U17" s="27"/>
      <c r="V17" s="27"/>
      <c r="W17" s="27"/>
    </row>
    <row r="18" spans="1:23" ht="66">
      <c r="A18" s="70">
        <v>7</v>
      </c>
      <c r="B18" s="71"/>
      <c r="C18" s="79" t="s">
        <v>122</v>
      </c>
      <c r="D18" s="26"/>
      <c r="E18" s="72" t="s">
        <v>129</v>
      </c>
      <c r="F18" s="26" t="s">
        <v>157</v>
      </c>
      <c r="G18" s="68" t="s">
        <v>183</v>
      </c>
      <c r="H18" s="68" t="s">
        <v>205</v>
      </c>
      <c r="I18" s="72" t="s">
        <v>220</v>
      </c>
      <c r="J18" s="72" t="s">
        <v>205</v>
      </c>
      <c r="K18" s="81"/>
      <c r="L18" s="81"/>
      <c r="M18" s="27"/>
      <c r="N18" s="27"/>
      <c r="O18" s="27"/>
      <c r="P18" s="27"/>
      <c r="Q18" s="27"/>
      <c r="R18" s="27"/>
      <c r="S18" s="27"/>
      <c r="T18" s="27"/>
      <c r="U18" s="27"/>
      <c r="V18" s="27"/>
      <c r="W18" s="27"/>
    </row>
    <row r="19" spans="1:23" ht="184.5">
      <c r="A19" s="70" t="s">
        <v>165</v>
      </c>
      <c r="B19" s="71"/>
      <c r="C19" s="79" t="s">
        <v>163</v>
      </c>
      <c r="D19" s="26"/>
      <c r="E19" s="72" t="s">
        <v>164</v>
      </c>
      <c r="F19" s="26" t="s">
        <v>157</v>
      </c>
      <c r="G19" s="67"/>
      <c r="H19" s="68" t="s">
        <v>205</v>
      </c>
      <c r="I19" s="72" t="s">
        <v>205</v>
      </c>
      <c r="J19" s="88" t="s">
        <v>238</v>
      </c>
      <c r="K19" s="68"/>
      <c r="L19" s="68"/>
      <c r="M19" s="27"/>
      <c r="N19" s="27"/>
      <c r="O19" s="27"/>
      <c r="P19" s="27"/>
      <c r="Q19" s="27"/>
      <c r="R19" s="27"/>
      <c r="S19" s="27"/>
      <c r="T19" s="27"/>
      <c r="U19" s="27"/>
      <c r="V19" s="27"/>
      <c r="W19" s="27"/>
    </row>
    <row r="20" spans="1:23" ht="52.5">
      <c r="A20" s="70">
        <v>8</v>
      </c>
      <c r="B20" s="73" t="s">
        <v>137</v>
      </c>
      <c r="C20" s="79" t="s">
        <v>118</v>
      </c>
      <c r="D20" s="26"/>
      <c r="E20" s="72" t="s">
        <v>177</v>
      </c>
      <c r="F20" s="26" t="s">
        <v>157</v>
      </c>
      <c r="G20" s="68" t="s">
        <v>176</v>
      </c>
      <c r="H20" s="68" t="s">
        <v>184</v>
      </c>
      <c r="I20" s="72" t="s">
        <v>221</v>
      </c>
      <c r="J20" s="72" t="s">
        <v>177</v>
      </c>
      <c r="K20" s="81"/>
      <c r="L20" s="81"/>
      <c r="M20" s="27"/>
      <c r="N20" s="27"/>
      <c r="O20" s="27"/>
      <c r="P20" s="28" t="s">
        <v>18</v>
      </c>
      <c r="Q20" s="27"/>
      <c r="R20" s="27"/>
      <c r="S20" s="27"/>
      <c r="T20" s="27"/>
      <c r="U20" s="27"/>
      <c r="V20" s="27"/>
      <c r="W20" s="27"/>
    </row>
    <row r="21" spans="1:23" ht="66">
      <c r="A21" s="70">
        <v>9</v>
      </c>
      <c r="B21" s="73"/>
      <c r="C21" s="79" t="s">
        <v>119</v>
      </c>
      <c r="D21" s="26"/>
      <c r="E21" s="72" t="s">
        <v>126</v>
      </c>
      <c r="F21" s="26" t="s">
        <v>156</v>
      </c>
      <c r="G21" s="68" t="s">
        <v>239</v>
      </c>
      <c r="H21" s="68" t="s">
        <v>206</v>
      </c>
      <c r="I21" s="67"/>
      <c r="J21" s="67"/>
      <c r="K21" s="68"/>
      <c r="L21" s="68"/>
      <c r="M21" s="27"/>
      <c r="N21" s="27"/>
      <c r="O21" s="27"/>
      <c r="P21" s="28" t="s">
        <v>33</v>
      </c>
      <c r="Q21" s="27"/>
      <c r="R21" s="27"/>
      <c r="S21" s="27"/>
      <c r="T21" s="27"/>
      <c r="U21" s="27"/>
      <c r="V21" s="27"/>
      <c r="W21" s="27"/>
    </row>
    <row r="22" spans="1:23" ht="105">
      <c r="A22" s="70">
        <v>10</v>
      </c>
      <c r="B22" s="73"/>
      <c r="C22" s="79" t="s">
        <v>127</v>
      </c>
      <c r="D22" s="26"/>
      <c r="E22" s="72" t="s">
        <v>190</v>
      </c>
      <c r="F22" s="26" t="s">
        <v>157</v>
      </c>
      <c r="G22" s="68"/>
      <c r="H22" s="67"/>
      <c r="I22" s="67"/>
      <c r="J22" s="67"/>
      <c r="K22" s="68"/>
      <c r="L22" s="68"/>
      <c r="M22" s="27"/>
      <c r="N22" s="27"/>
      <c r="O22" s="27"/>
      <c r="P22" s="28" t="s">
        <v>31</v>
      </c>
      <c r="Q22" s="27"/>
      <c r="R22" s="27"/>
      <c r="S22" s="27"/>
      <c r="T22" s="27"/>
      <c r="U22" s="27"/>
      <c r="V22" s="27"/>
      <c r="W22" s="27"/>
    </row>
    <row r="23" spans="1:23" ht="63" customHeight="1">
      <c r="A23" s="70">
        <v>11</v>
      </c>
      <c r="B23" s="73"/>
      <c r="C23" s="79" t="s">
        <v>191</v>
      </c>
      <c r="D23" s="26"/>
      <c r="E23" s="72" t="s">
        <v>192</v>
      </c>
      <c r="F23" s="26" t="s">
        <v>157</v>
      </c>
      <c r="G23" s="68" t="s">
        <v>178</v>
      </c>
      <c r="H23" s="68" t="s">
        <v>185</v>
      </c>
      <c r="I23" s="68" t="s">
        <v>246</v>
      </c>
      <c r="J23" s="68" t="s">
        <v>218</v>
      </c>
      <c r="K23" s="72" t="s">
        <v>178</v>
      </c>
      <c r="L23" s="87" t="s">
        <v>235</v>
      </c>
      <c r="M23" s="27"/>
      <c r="N23" s="27"/>
      <c r="O23" s="27"/>
      <c r="P23" s="28" t="s">
        <v>17</v>
      </c>
      <c r="Q23" s="27"/>
      <c r="R23" s="27"/>
      <c r="S23" s="27"/>
      <c r="T23" s="27"/>
      <c r="U23" s="27"/>
      <c r="V23" s="27"/>
      <c r="W23" s="27"/>
    </row>
    <row r="24" spans="1:23" ht="39">
      <c r="A24" s="70">
        <v>12</v>
      </c>
      <c r="B24" s="73"/>
      <c r="C24" s="79" t="s">
        <v>123</v>
      </c>
      <c r="D24" s="26"/>
      <c r="E24" s="72" t="s">
        <v>131</v>
      </c>
      <c r="F24" s="26" t="s">
        <v>157</v>
      </c>
      <c r="G24" s="67" t="s">
        <v>186</v>
      </c>
      <c r="H24" s="68" t="s">
        <v>207</v>
      </c>
      <c r="I24" s="67"/>
      <c r="J24" s="67"/>
      <c r="K24" s="72"/>
      <c r="L24" s="72"/>
      <c r="M24" s="27"/>
      <c r="N24" s="27"/>
      <c r="O24" s="27"/>
      <c r="P24" s="28"/>
      <c r="Q24" s="27"/>
      <c r="R24" s="27"/>
      <c r="S24" s="27"/>
      <c r="T24" s="27"/>
      <c r="U24" s="27"/>
      <c r="V24" s="27"/>
      <c r="W24" s="27"/>
    </row>
    <row r="25" spans="1:23" ht="26.25">
      <c r="A25" s="70">
        <v>13</v>
      </c>
      <c r="B25" s="73"/>
      <c r="C25" s="79" t="s">
        <v>147</v>
      </c>
      <c r="D25" s="26"/>
      <c r="E25" s="72" t="s">
        <v>151</v>
      </c>
      <c r="F25" s="26" t="s">
        <v>157</v>
      </c>
      <c r="G25" s="67"/>
      <c r="H25" s="68" t="s">
        <v>208</v>
      </c>
      <c r="I25" s="72" t="s">
        <v>227</v>
      </c>
      <c r="J25" s="67"/>
      <c r="K25" s="68"/>
      <c r="L25" s="68"/>
      <c r="M25" s="27"/>
      <c r="N25" s="27"/>
      <c r="O25" s="27"/>
      <c r="P25" s="28"/>
      <c r="Q25" s="27"/>
      <c r="R25" s="27"/>
      <c r="S25" s="27"/>
      <c r="T25" s="27"/>
      <c r="U25" s="27"/>
      <c r="V25" s="27"/>
      <c r="W25" s="27"/>
    </row>
    <row r="26" spans="1:23" ht="39">
      <c r="A26" s="70">
        <v>14</v>
      </c>
      <c r="B26" s="73"/>
      <c r="C26" s="79" t="s">
        <v>193</v>
      </c>
      <c r="D26" s="26"/>
      <c r="E26" s="72" t="s">
        <v>149</v>
      </c>
      <c r="F26" s="26" t="s">
        <v>157</v>
      </c>
      <c r="G26" s="67"/>
      <c r="H26" s="67"/>
      <c r="I26" s="67"/>
      <c r="J26" s="67"/>
      <c r="K26" s="68"/>
      <c r="L26" s="68"/>
      <c r="M26" s="27"/>
      <c r="N26" s="27"/>
      <c r="O26" s="27"/>
      <c r="P26" s="28"/>
      <c r="Q26" s="27"/>
      <c r="R26" s="27"/>
      <c r="S26" s="27"/>
      <c r="T26" s="27"/>
      <c r="U26" s="27"/>
      <c r="V26" s="27"/>
      <c r="W26" s="27"/>
    </row>
    <row r="27" spans="1:23" ht="12.75">
      <c r="A27" s="70">
        <v>15</v>
      </c>
      <c r="B27" s="73"/>
      <c r="C27" s="79" t="s">
        <v>152</v>
      </c>
      <c r="D27" s="26"/>
      <c r="E27" s="72" t="s">
        <v>153</v>
      </c>
      <c r="F27" s="26" t="s">
        <v>156</v>
      </c>
      <c r="G27" s="67"/>
      <c r="H27" s="67"/>
      <c r="I27" s="67"/>
      <c r="J27" s="67"/>
      <c r="K27" s="68"/>
      <c r="L27" s="68"/>
      <c r="M27" s="27"/>
      <c r="N27" s="27"/>
      <c r="O27" s="27"/>
      <c r="P27" s="28"/>
      <c r="Q27" s="27"/>
      <c r="R27" s="27"/>
      <c r="S27" s="27"/>
      <c r="T27" s="27"/>
      <c r="U27" s="27"/>
      <c r="V27" s="27"/>
      <c r="W27" s="27"/>
    </row>
    <row r="28" spans="1:23" ht="66">
      <c r="A28" s="70">
        <v>16</v>
      </c>
      <c r="B28" s="74" t="s">
        <v>117</v>
      </c>
      <c r="C28" s="72" t="s">
        <v>120</v>
      </c>
      <c r="D28" s="26"/>
      <c r="E28" s="72" t="s">
        <v>128</v>
      </c>
      <c r="F28" s="26" t="s">
        <v>156</v>
      </c>
      <c r="G28" s="67" t="s">
        <v>188</v>
      </c>
      <c r="H28" s="68" t="s">
        <v>189</v>
      </c>
      <c r="I28" s="68" t="s">
        <v>209</v>
      </c>
      <c r="J28" s="72" t="s">
        <v>189</v>
      </c>
      <c r="K28" s="68"/>
      <c r="L28" s="68"/>
      <c r="M28" s="27"/>
      <c r="N28" s="27"/>
      <c r="O28" s="27"/>
      <c r="P28" s="28" t="s">
        <v>32</v>
      </c>
      <c r="Q28" s="27"/>
      <c r="R28" s="27"/>
      <c r="S28" s="27"/>
      <c r="T28" s="27"/>
      <c r="U28" s="27"/>
      <c r="V28" s="27"/>
      <c r="W28" s="27"/>
    </row>
    <row r="29" spans="1:23" ht="52.5">
      <c r="A29" s="70">
        <v>17</v>
      </c>
      <c r="B29" s="74"/>
      <c r="C29" s="79" t="s">
        <v>121</v>
      </c>
      <c r="D29" s="26"/>
      <c r="E29" s="72" t="s">
        <v>132</v>
      </c>
      <c r="F29" s="26" t="s">
        <v>156</v>
      </c>
      <c r="G29" s="67" t="s">
        <v>188</v>
      </c>
      <c r="H29" s="68" t="s">
        <v>189</v>
      </c>
      <c r="I29" s="68" t="s">
        <v>210</v>
      </c>
      <c r="J29" s="72" t="s">
        <v>189</v>
      </c>
      <c r="K29" s="68"/>
      <c r="L29" s="68"/>
      <c r="M29" s="27"/>
      <c r="N29" s="27"/>
      <c r="O29" s="27"/>
      <c r="P29" s="28" t="s">
        <v>16</v>
      </c>
      <c r="Q29" s="27"/>
      <c r="R29" s="27"/>
      <c r="S29" s="27"/>
      <c r="T29" s="27"/>
      <c r="U29" s="27"/>
      <c r="V29" s="27"/>
      <c r="W29" s="27"/>
    </row>
    <row r="30" spans="1:23" ht="12.75">
      <c r="A30" s="70">
        <v>18</v>
      </c>
      <c r="B30" s="74"/>
      <c r="C30" s="79" t="s">
        <v>145</v>
      </c>
      <c r="D30" s="26"/>
      <c r="E30" s="72" t="s">
        <v>146</v>
      </c>
      <c r="F30" s="26" t="s">
        <v>157</v>
      </c>
      <c r="G30" s="67"/>
      <c r="H30" s="67" t="s">
        <v>211</v>
      </c>
      <c r="I30" s="72" t="s">
        <v>227</v>
      </c>
      <c r="J30" s="67"/>
      <c r="K30" s="68"/>
      <c r="L30" s="68"/>
      <c r="M30" s="27"/>
      <c r="N30" s="27"/>
      <c r="O30" s="27"/>
      <c r="P30" s="28"/>
      <c r="Q30" s="27"/>
      <c r="R30" s="27"/>
      <c r="S30" s="27"/>
      <c r="T30" s="27"/>
      <c r="U30" s="27"/>
      <c r="V30" s="27"/>
      <c r="W30" s="27"/>
    </row>
    <row r="31" spans="1:23" ht="26.25">
      <c r="A31" s="70"/>
      <c r="B31" s="74"/>
      <c r="C31" s="79" t="s">
        <v>154</v>
      </c>
      <c r="D31" s="26"/>
      <c r="E31" s="72" t="s">
        <v>155</v>
      </c>
      <c r="F31" s="26" t="s">
        <v>157</v>
      </c>
      <c r="G31" s="68" t="s">
        <v>219</v>
      </c>
      <c r="H31" s="67"/>
      <c r="I31" s="67"/>
      <c r="J31" s="67"/>
      <c r="K31" s="68"/>
      <c r="L31" s="68"/>
      <c r="M31" s="27"/>
      <c r="N31" s="27"/>
      <c r="O31" s="27"/>
      <c r="P31" s="28"/>
      <c r="Q31" s="27"/>
      <c r="R31" s="27"/>
      <c r="S31" s="27"/>
      <c r="T31" s="27"/>
      <c r="U31" s="27"/>
      <c r="V31" s="27"/>
      <c r="W31" s="27"/>
    </row>
    <row r="32" spans="1:23" ht="12.75">
      <c r="A32" s="75">
        <v>19</v>
      </c>
      <c r="B32" s="75"/>
      <c r="C32" s="79" t="s">
        <v>124</v>
      </c>
      <c r="D32" s="26"/>
      <c r="E32" s="76" t="s">
        <v>130</v>
      </c>
      <c r="F32" s="26" t="s">
        <v>157</v>
      </c>
      <c r="G32" s="69" t="s">
        <v>187</v>
      </c>
      <c r="H32" s="82" t="s">
        <v>228</v>
      </c>
      <c r="I32" s="81"/>
      <c r="J32" s="67"/>
      <c r="K32" s="68"/>
      <c r="L32" s="68"/>
      <c r="M32" s="27"/>
      <c r="N32" s="27"/>
      <c r="O32" s="27"/>
      <c r="P32" s="27"/>
      <c r="Q32" s="27"/>
      <c r="R32" s="27"/>
      <c r="S32" s="27"/>
      <c r="T32" s="27"/>
      <c r="U32" s="27"/>
      <c r="V32" s="27"/>
      <c r="W32" s="27"/>
    </row>
    <row r="33" spans="1:22" ht="12.75">
      <c r="A33" s="12"/>
      <c r="B33" s="12"/>
      <c r="C33" s="80"/>
      <c r="D33" s="5"/>
      <c r="E33" s="67"/>
      <c r="G33" s="67"/>
      <c r="H33" s="67"/>
      <c r="I33" s="67"/>
      <c r="J33" s="67"/>
      <c r="K33" s="68"/>
      <c r="L33" s="68"/>
      <c r="M33" s="27"/>
      <c r="N33" s="27"/>
      <c r="O33" s="27"/>
      <c r="P33" s="27"/>
      <c r="Q33" s="27"/>
      <c r="R33" s="27"/>
      <c r="S33" s="27"/>
      <c r="T33" s="27"/>
      <c r="U33" s="27"/>
      <c r="V33" s="27"/>
    </row>
    <row r="34" spans="1:18" ht="12.75">
      <c r="A34" s="12"/>
      <c r="B34" s="8"/>
      <c r="C34" s="5"/>
      <c r="D34" s="5"/>
      <c r="E34" s="5"/>
      <c r="G34" s="5"/>
      <c r="H34" s="27"/>
      <c r="I34" s="27"/>
      <c r="J34" s="27"/>
      <c r="K34" s="27"/>
      <c r="L34" s="27"/>
      <c r="M34" s="27"/>
      <c r="N34" s="27"/>
      <c r="O34" s="27"/>
      <c r="P34" s="27"/>
      <c r="Q34" s="27"/>
      <c r="R34" s="27"/>
    </row>
    <row r="35" spans="1:18" ht="12.75">
      <c r="A35" s="12"/>
      <c r="B35" s="8"/>
      <c r="C35" s="5"/>
      <c r="D35" s="5"/>
      <c r="E35" s="5"/>
      <c r="G35" s="5"/>
      <c r="H35" s="27"/>
      <c r="I35" s="27"/>
      <c r="J35" s="27"/>
      <c r="K35" s="27"/>
      <c r="L35" s="27"/>
      <c r="M35" s="27"/>
      <c r="N35" s="27"/>
      <c r="O35" s="27"/>
      <c r="P35" s="27"/>
      <c r="Q35" s="27"/>
      <c r="R35" s="27"/>
    </row>
    <row r="36" spans="1:18" ht="12.75">
      <c r="A36" s="12"/>
      <c r="B36" s="8"/>
      <c r="C36" s="5"/>
      <c r="D36" s="5"/>
      <c r="E36" s="5"/>
      <c r="G36" s="5"/>
      <c r="H36" s="27"/>
      <c r="I36" s="27"/>
      <c r="J36" s="27"/>
      <c r="K36" s="27"/>
      <c r="L36" s="27"/>
      <c r="M36" s="27"/>
      <c r="N36" s="27"/>
      <c r="O36" s="27"/>
      <c r="P36" s="27"/>
      <c r="Q36" s="27"/>
      <c r="R36" s="27"/>
    </row>
    <row r="37" spans="1:18" ht="12.75">
      <c r="A37" s="12"/>
      <c r="B37" s="8"/>
      <c r="C37" s="5"/>
      <c r="D37" s="5"/>
      <c r="E37" s="5"/>
      <c r="G37" s="5"/>
      <c r="H37" s="27"/>
      <c r="I37" s="27"/>
      <c r="J37" s="27"/>
      <c r="K37" s="27"/>
      <c r="L37" s="27"/>
      <c r="M37" s="27"/>
      <c r="N37" s="27"/>
      <c r="O37" s="27"/>
      <c r="P37" s="27"/>
      <c r="Q37" s="27"/>
      <c r="R37" s="27"/>
    </row>
    <row r="38" spans="1:18" ht="12.75">
      <c r="A38" s="12"/>
      <c r="B38" s="8"/>
      <c r="C38" s="5"/>
      <c r="D38" s="5"/>
      <c r="E38" s="5"/>
      <c r="G38" s="5"/>
      <c r="H38" s="27"/>
      <c r="I38" s="27"/>
      <c r="J38" s="27"/>
      <c r="K38" s="27"/>
      <c r="L38" s="27"/>
      <c r="M38" s="27"/>
      <c r="N38" s="27"/>
      <c r="O38" s="27"/>
      <c r="P38" s="27"/>
      <c r="Q38" s="27"/>
      <c r="R38" s="27"/>
    </row>
    <row r="39" spans="1:18" ht="12.75">
      <c r="A39" s="12"/>
      <c r="B39" s="8"/>
      <c r="C39" s="5"/>
      <c r="D39" s="5"/>
      <c r="E39" s="5"/>
      <c r="G39" s="5"/>
      <c r="H39" s="27"/>
      <c r="I39" s="27"/>
      <c r="J39" s="27"/>
      <c r="K39" s="27"/>
      <c r="L39" s="27"/>
      <c r="M39" s="27"/>
      <c r="N39" s="27"/>
      <c r="O39" s="27"/>
      <c r="P39" s="27"/>
      <c r="Q39" s="27"/>
      <c r="R39" s="27"/>
    </row>
    <row r="40" spans="1:18" ht="14.25" thickBot="1">
      <c r="A40" s="123" t="s">
        <v>22</v>
      </c>
      <c r="B40" s="123"/>
      <c r="C40" s="1"/>
      <c r="D40" s="1"/>
      <c r="E40" s="1"/>
      <c r="F40" s="60"/>
      <c r="G40" s="1"/>
      <c r="H40" s="27"/>
      <c r="I40" s="27"/>
      <c r="J40" s="27"/>
      <c r="K40" s="27"/>
      <c r="L40" s="27"/>
      <c r="M40" s="27"/>
      <c r="N40" s="27"/>
      <c r="O40" s="27"/>
      <c r="P40" s="27"/>
      <c r="Q40" s="27"/>
      <c r="R40" s="27"/>
    </row>
    <row r="41" spans="1:18" ht="13.5">
      <c r="A41" s="124" t="s">
        <v>55</v>
      </c>
      <c r="B41" s="125"/>
      <c r="C41" s="125"/>
      <c r="D41" s="125"/>
      <c r="E41" s="125"/>
      <c r="F41" s="125"/>
      <c r="G41" s="126"/>
      <c r="H41" s="42"/>
      <c r="I41" s="27"/>
      <c r="J41" s="27"/>
      <c r="K41" s="27"/>
      <c r="L41" s="27"/>
      <c r="M41" s="27"/>
      <c r="N41" s="27"/>
      <c r="O41" s="27"/>
      <c r="P41" s="27"/>
      <c r="Q41" s="27"/>
      <c r="R41" s="27"/>
    </row>
    <row r="42" spans="1:18" ht="15">
      <c r="A42" s="44" t="s">
        <v>135</v>
      </c>
      <c r="B42" s="45"/>
      <c r="C42" s="45"/>
      <c r="D42" s="45"/>
      <c r="E42" s="45"/>
      <c r="F42" s="61"/>
      <c r="G42" s="46"/>
      <c r="H42" s="42"/>
      <c r="I42" s="27"/>
      <c r="J42" s="27"/>
      <c r="K42" s="27"/>
      <c r="L42" s="27"/>
      <c r="M42" s="27"/>
      <c r="N42" s="27"/>
      <c r="O42" s="27"/>
      <c r="P42" s="27"/>
      <c r="Q42" s="27"/>
      <c r="R42" s="27"/>
    </row>
    <row r="43" spans="1:18" ht="15">
      <c r="A43" s="44" t="s">
        <v>56</v>
      </c>
      <c r="B43" s="45"/>
      <c r="C43" s="45"/>
      <c r="D43" s="45"/>
      <c r="E43" s="45"/>
      <c r="F43" s="61"/>
      <c r="G43" s="46"/>
      <c r="H43" s="42"/>
      <c r="I43" s="27"/>
      <c r="J43" s="27"/>
      <c r="K43" s="27"/>
      <c r="L43" s="27"/>
      <c r="M43" s="27"/>
      <c r="N43" s="27"/>
      <c r="O43" s="27"/>
      <c r="P43" s="27"/>
      <c r="Q43" s="27"/>
      <c r="R43" s="27"/>
    </row>
    <row r="44" spans="1:18" ht="13.5">
      <c r="A44" s="47"/>
      <c r="B44" s="45"/>
      <c r="C44" s="45"/>
      <c r="D44" s="45"/>
      <c r="E44" s="45"/>
      <c r="F44" s="61"/>
      <c r="G44" s="46"/>
      <c r="H44" s="42"/>
      <c r="I44" s="27"/>
      <c r="J44" s="27"/>
      <c r="K44" s="27"/>
      <c r="L44" s="27"/>
      <c r="M44" s="27"/>
      <c r="N44" s="27"/>
      <c r="O44" s="27"/>
      <c r="P44" s="27"/>
      <c r="Q44" s="27"/>
      <c r="R44" s="27"/>
    </row>
    <row r="45" spans="1:18" ht="13.5">
      <c r="A45" s="48" t="s">
        <v>5</v>
      </c>
      <c r="B45" s="45"/>
      <c r="C45" s="45"/>
      <c r="D45" s="45"/>
      <c r="E45" s="45"/>
      <c r="F45" s="61"/>
      <c r="G45" s="46"/>
      <c r="H45" s="42"/>
      <c r="I45" s="27"/>
      <c r="J45" s="27"/>
      <c r="K45" s="27"/>
      <c r="L45" s="27"/>
      <c r="M45" s="27"/>
      <c r="N45" s="27"/>
      <c r="O45" s="27"/>
      <c r="P45" s="27"/>
      <c r="Q45" s="27"/>
      <c r="R45" s="27"/>
    </row>
    <row r="46" spans="1:8" ht="13.5">
      <c r="A46" s="47" t="s">
        <v>19</v>
      </c>
      <c r="B46" s="45"/>
      <c r="C46" s="45"/>
      <c r="D46" s="45"/>
      <c r="E46" s="45"/>
      <c r="F46" s="61"/>
      <c r="G46" s="46"/>
      <c r="H46" s="42"/>
    </row>
    <row r="47" spans="1:8" ht="13.5">
      <c r="A47" s="47" t="s">
        <v>49</v>
      </c>
      <c r="B47" s="45"/>
      <c r="C47" s="45"/>
      <c r="D47" s="45"/>
      <c r="E47" s="45"/>
      <c r="F47" s="61"/>
      <c r="G47" s="46"/>
      <c r="H47" s="43"/>
    </row>
    <row r="48" spans="1:8" ht="13.5">
      <c r="A48" s="47" t="s">
        <v>50</v>
      </c>
      <c r="B48" s="45"/>
      <c r="C48" s="45"/>
      <c r="D48" s="45"/>
      <c r="E48" s="45"/>
      <c r="F48" s="61"/>
      <c r="G48" s="46"/>
      <c r="H48" s="43"/>
    </row>
    <row r="49" spans="1:8" ht="13.5">
      <c r="A49" s="47" t="s">
        <v>20</v>
      </c>
      <c r="B49" s="45"/>
      <c r="C49" s="45"/>
      <c r="D49" s="45"/>
      <c r="E49" s="45"/>
      <c r="F49" s="61"/>
      <c r="G49" s="46"/>
      <c r="H49" s="43"/>
    </row>
    <row r="50" spans="1:8" ht="13.5">
      <c r="A50" s="47" t="s">
        <v>51</v>
      </c>
      <c r="B50" s="45"/>
      <c r="C50" s="45"/>
      <c r="D50" s="45"/>
      <c r="E50" s="45"/>
      <c r="F50" s="61"/>
      <c r="G50" s="46"/>
      <c r="H50" s="43"/>
    </row>
    <row r="51" spans="1:8" ht="13.5">
      <c r="A51" s="47" t="s">
        <v>52</v>
      </c>
      <c r="B51" s="45"/>
      <c r="C51" s="45"/>
      <c r="D51" s="45"/>
      <c r="E51" s="45"/>
      <c r="F51" s="61"/>
      <c r="G51" s="46"/>
      <c r="H51" s="43"/>
    </row>
    <row r="52" spans="1:8" ht="13.5">
      <c r="A52" s="47" t="s">
        <v>6</v>
      </c>
      <c r="B52" s="45"/>
      <c r="C52" s="45"/>
      <c r="D52" s="45"/>
      <c r="E52" s="45"/>
      <c r="F52" s="61"/>
      <c r="G52" s="46"/>
      <c r="H52" s="43"/>
    </row>
    <row r="53" spans="1:8" ht="14.25" thickBot="1">
      <c r="A53" s="49"/>
      <c r="B53" s="50"/>
      <c r="C53" s="50"/>
      <c r="D53" s="50"/>
      <c r="E53" s="50"/>
      <c r="F53" s="62"/>
      <c r="G53" s="51"/>
      <c r="H53" s="43"/>
    </row>
  </sheetData>
  <sheetProtection/>
  <mergeCells count="6">
    <mergeCell ref="A1:G1"/>
    <mergeCell ref="A2:G2"/>
    <mergeCell ref="A3:G3"/>
    <mergeCell ref="A40:B40"/>
    <mergeCell ref="A41:G41"/>
    <mergeCell ref="E5:H5"/>
  </mergeCells>
  <dataValidations count="2">
    <dataValidation type="list" allowBlank="1" showInputMessage="1" showErrorMessage="1" sqref="C34:C40">
      <formula1>$P$14:$P$20</formula1>
    </dataValidation>
    <dataValidation type="list" allowBlank="1" showInputMessage="1" showErrorMessage="1" sqref="D6:D33">
      <formula1>$P$20:$P$29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16384" width="9.140625" style="2" customWidth="1"/>
  </cols>
  <sheetData>
    <row r="1" spans="1:3" ht="20.25">
      <c r="A1" s="119" t="str">
        <f>Setup!A2</f>
        <v>ARR FTR Market Task Force (AFMTF)</v>
      </c>
      <c r="B1" s="119"/>
      <c r="C1" s="119"/>
    </row>
    <row r="2" spans="1:3" ht="18">
      <c r="A2" s="120" t="str">
        <f>Setup!A5</f>
        <v>ARR/FTR Market Review</v>
      </c>
      <c r="B2" s="120"/>
      <c r="C2" s="120"/>
    </row>
    <row r="3" spans="1:8" s="1" customFormat="1" ht="18">
      <c r="A3" s="121" t="s">
        <v>7</v>
      </c>
      <c r="B3" s="121"/>
      <c r="C3" s="121"/>
      <c r="D3" s="2"/>
      <c r="E3" s="2"/>
      <c r="F3" s="2"/>
      <c r="G3" s="2"/>
      <c r="H3" s="2"/>
    </row>
    <row r="5" spans="1:3" ht="13.5">
      <c r="A5" s="2" t="s">
        <v>28</v>
      </c>
      <c r="C5" s="15"/>
    </row>
    <row r="6" spans="1:3" s="4" customFormat="1" ht="17.25" customHeight="1" thickBot="1">
      <c r="A6" s="128" t="s">
        <v>8</v>
      </c>
      <c r="B6" s="12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8515625" style="2" customWidth="1"/>
    <col min="2" max="2" width="90.140625" style="2" customWidth="1"/>
    <col min="3" max="16384" width="9.140625" style="2" customWidth="1"/>
  </cols>
  <sheetData>
    <row r="1" spans="1:2" ht="20.25">
      <c r="A1" s="119" t="str">
        <f>Setup!A2</f>
        <v>ARR FTR Market Task Force (AFMTF)</v>
      </c>
      <c r="B1" s="119"/>
    </row>
    <row r="2" spans="1:2" ht="18">
      <c r="A2" s="120" t="str">
        <f>Setup!A5</f>
        <v>ARR/FTR Market Review</v>
      </c>
      <c r="B2" s="120"/>
    </row>
    <row r="3" spans="1:2" s="1" customFormat="1" ht="18">
      <c r="A3" s="121" t="s">
        <v>45</v>
      </c>
      <c r="B3" s="121"/>
    </row>
    <row r="5" spans="1:2" ht="13.5">
      <c r="A5" s="3" t="s">
        <v>54</v>
      </c>
      <c r="B5" s="16"/>
    </row>
    <row r="6" spans="1:2" s="4" customFormat="1" ht="17.25" customHeight="1" thickBot="1">
      <c r="A6" s="33" t="s">
        <v>46</v>
      </c>
      <c r="B6" s="41" t="s">
        <v>9</v>
      </c>
    </row>
    <row r="7" spans="1:2" ht="52.5" customHeight="1">
      <c r="A7" s="40" t="s">
        <v>47</v>
      </c>
      <c r="B7" s="39"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W41"/>
  <sheetViews>
    <sheetView tabSelected="1" zoomScale="150" zoomScaleNormal="150" zoomScalePageLayoutView="0" workbookViewId="0" topLeftCell="G1">
      <selection activeCell="J8" sqref="J8"/>
    </sheetView>
  </sheetViews>
  <sheetFormatPr defaultColWidth="9.140625" defaultRowHeight="12.75"/>
  <cols>
    <col min="1" max="1" width="9.140625" style="0" customWidth="1"/>
    <col min="2" max="2" width="26.8515625" style="0" customWidth="1"/>
    <col min="3" max="3" width="15.8515625" style="0" customWidth="1"/>
    <col min="4" max="4" width="27.57421875" style="0" customWidth="1"/>
    <col min="5" max="5" width="11.28125" style="0" customWidth="1"/>
    <col min="6" max="6" width="13.57421875" style="0" customWidth="1"/>
    <col min="7" max="7" width="18.57421875" style="26" customWidth="1"/>
    <col min="8" max="8" width="13.421875" style="26" customWidth="1"/>
    <col min="9" max="9" width="26.57421875" style="26" customWidth="1"/>
    <col min="10" max="10" width="29.421875" style="0" customWidth="1"/>
    <col min="11" max="11" width="43.7109375" style="0" customWidth="1"/>
    <col min="12" max="22" width="9.140625" style="0" customWidth="1"/>
  </cols>
  <sheetData>
    <row r="1" spans="1:9" ht="20.25">
      <c r="A1" s="119" t="str">
        <f>Setup!A2</f>
        <v>ARR FTR Market Task Force (AFMTF)</v>
      </c>
      <c r="B1" s="122"/>
      <c r="C1" s="122"/>
      <c r="D1" s="122"/>
      <c r="E1" s="122"/>
      <c r="F1" s="122"/>
      <c r="G1" s="122"/>
      <c r="H1" s="122"/>
      <c r="I1" s="122"/>
    </row>
    <row r="2" spans="1:9" ht="18">
      <c r="A2" s="120" t="str">
        <f>Setup!A5</f>
        <v>ARR/FTR Market Review</v>
      </c>
      <c r="B2" s="122"/>
      <c r="C2" s="122"/>
      <c r="D2" s="122"/>
      <c r="E2" s="122"/>
      <c r="F2" s="122"/>
      <c r="G2" s="122"/>
      <c r="H2" s="122"/>
      <c r="I2" s="122"/>
    </row>
    <row r="3" spans="1:9" ht="18">
      <c r="A3" s="121" t="s">
        <v>34</v>
      </c>
      <c r="B3" s="121"/>
      <c r="C3" s="121"/>
      <c r="D3" s="121"/>
      <c r="E3" s="121"/>
      <c r="F3" s="121"/>
      <c r="G3" s="121"/>
      <c r="H3" s="121"/>
      <c r="I3" s="121"/>
    </row>
    <row r="4" spans="2:22" ht="18">
      <c r="B4" s="25"/>
      <c r="C4" s="25"/>
      <c r="D4" s="25"/>
      <c r="E4" s="25"/>
      <c r="F4" s="25"/>
      <c r="G4" s="96"/>
      <c r="H4" s="93"/>
      <c r="I4" s="96"/>
      <c r="K4" s="26"/>
      <c r="L4" s="26"/>
      <c r="M4" s="26"/>
      <c r="N4" s="26"/>
      <c r="O4" s="26"/>
      <c r="P4" s="26"/>
      <c r="Q4" s="26"/>
      <c r="R4" s="26"/>
      <c r="S4" s="26"/>
      <c r="T4" s="26"/>
      <c r="U4" s="26"/>
      <c r="V4" s="26"/>
    </row>
    <row r="5" spans="1:22" ht="13.5">
      <c r="A5" s="1"/>
      <c r="K5" s="26"/>
      <c r="L5" s="26"/>
      <c r="M5" s="26"/>
      <c r="N5" s="26"/>
      <c r="O5" s="26"/>
      <c r="P5" s="26"/>
      <c r="Q5" s="26"/>
      <c r="R5" s="26"/>
      <c r="S5" s="26"/>
      <c r="T5" s="26"/>
      <c r="U5" s="26"/>
      <c r="V5" s="26"/>
    </row>
    <row r="6" spans="1:22" ht="12.75">
      <c r="A6" s="9"/>
      <c r="B6" s="5"/>
      <c r="C6" s="5"/>
      <c r="D6" s="127" t="s">
        <v>14</v>
      </c>
      <c r="E6" s="130"/>
      <c r="F6" s="130"/>
      <c r="G6" s="130"/>
      <c r="H6" s="130"/>
      <c r="I6" s="130"/>
      <c r="K6" s="26"/>
      <c r="L6" s="26"/>
      <c r="M6" s="26"/>
      <c r="N6" s="26"/>
      <c r="O6" s="26"/>
      <c r="P6" s="26"/>
      <c r="Q6" s="26"/>
      <c r="R6" s="26"/>
      <c r="S6" s="26"/>
      <c r="T6" s="26"/>
      <c r="U6" s="26"/>
      <c r="V6" s="26"/>
    </row>
    <row r="7" spans="1:23" ht="26.25">
      <c r="A7" s="10" t="s">
        <v>15</v>
      </c>
      <c r="B7" s="7" t="s">
        <v>13</v>
      </c>
      <c r="C7" s="7" t="s">
        <v>30</v>
      </c>
      <c r="D7" s="5" t="s">
        <v>11</v>
      </c>
      <c r="E7" s="102" t="s">
        <v>278</v>
      </c>
      <c r="F7" s="5" t="s">
        <v>279</v>
      </c>
      <c r="G7" s="98" t="s">
        <v>280</v>
      </c>
      <c r="H7" s="98" t="s">
        <v>281</v>
      </c>
      <c r="I7" s="97" t="s">
        <v>282</v>
      </c>
      <c r="J7" s="117" t="s">
        <v>297</v>
      </c>
      <c r="K7" s="117" t="s">
        <v>292</v>
      </c>
      <c r="L7" s="26"/>
      <c r="M7" s="26"/>
      <c r="N7" s="26"/>
      <c r="O7" s="26"/>
      <c r="P7" s="26"/>
      <c r="Q7" s="26"/>
      <c r="R7" s="26"/>
      <c r="S7" s="26"/>
      <c r="T7" s="26"/>
      <c r="U7" s="26"/>
      <c r="V7" s="26"/>
      <c r="W7" s="26"/>
    </row>
    <row r="8" spans="1:23" ht="118.5">
      <c r="A8" s="10">
        <v>1</v>
      </c>
      <c r="B8" s="72" t="s">
        <v>138</v>
      </c>
      <c r="C8" s="5"/>
      <c r="D8" s="72" t="s">
        <v>125</v>
      </c>
      <c r="E8" s="103" t="s">
        <v>250</v>
      </c>
      <c r="F8" s="68" t="s">
        <v>252</v>
      </c>
      <c r="G8" s="99" t="s">
        <v>265</v>
      </c>
      <c r="H8" s="101" t="s">
        <v>271</v>
      </c>
      <c r="I8" s="105" t="s">
        <v>250</v>
      </c>
      <c r="J8" s="72" t="s">
        <v>283</v>
      </c>
      <c r="K8" s="72" t="s">
        <v>283</v>
      </c>
      <c r="L8" s="26"/>
      <c r="M8" s="26"/>
      <c r="N8" s="26"/>
      <c r="O8" s="26"/>
      <c r="P8" s="26"/>
      <c r="Q8" s="26"/>
      <c r="R8" s="26"/>
      <c r="S8" s="26"/>
      <c r="T8" s="26"/>
      <c r="U8" s="26"/>
      <c r="V8" s="26"/>
      <c r="W8" s="26"/>
    </row>
    <row r="9" spans="1:23" ht="105">
      <c r="A9" s="10">
        <v>2</v>
      </c>
      <c r="B9" s="72" t="s">
        <v>212</v>
      </c>
      <c r="C9" s="5"/>
      <c r="D9" s="72" t="s">
        <v>213</v>
      </c>
      <c r="E9" s="103" t="s">
        <v>227</v>
      </c>
      <c r="F9" s="68" t="s">
        <v>252</v>
      </c>
      <c r="G9" s="99" t="s">
        <v>265</v>
      </c>
      <c r="H9" s="101" t="s">
        <v>271</v>
      </c>
      <c r="I9" s="106" t="s">
        <v>288</v>
      </c>
      <c r="J9" s="72" t="s">
        <v>11</v>
      </c>
      <c r="K9" s="72" t="s">
        <v>11</v>
      </c>
      <c r="L9" s="26"/>
      <c r="M9" s="26"/>
      <c r="N9" s="26"/>
      <c r="O9" s="26"/>
      <c r="P9" s="26"/>
      <c r="Q9" s="26"/>
      <c r="R9" s="26"/>
      <c r="S9" s="26"/>
      <c r="T9" s="26"/>
      <c r="U9" s="26"/>
      <c r="V9" s="26"/>
      <c r="W9" s="26"/>
    </row>
    <row r="10" spans="1:23" ht="408.75" customHeight="1">
      <c r="A10" s="10">
        <v>3</v>
      </c>
      <c r="B10" s="72" t="s">
        <v>160</v>
      </c>
      <c r="C10" s="5"/>
      <c r="D10" s="72" t="s">
        <v>251</v>
      </c>
      <c r="E10" s="103" t="s">
        <v>200</v>
      </c>
      <c r="F10" s="68" t="s">
        <v>252</v>
      </c>
      <c r="G10" s="99" t="s">
        <v>265</v>
      </c>
      <c r="H10" s="101" t="s">
        <v>271</v>
      </c>
      <c r="I10" s="105" t="s">
        <v>277</v>
      </c>
      <c r="J10" s="72" t="s">
        <v>200</v>
      </c>
      <c r="K10" s="72" t="s">
        <v>200</v>
      </c>
      <c r="L10" s="26"/>
      <c r="M10" s="26"/>
      <c r="N10" s="26"/>
      <c r="O10" s="26"/>
      <c r="P10" s="26"/>
      <c r="Q10" s="26"/>
      <c r="R10" s="26"/>
      <c r="S10" s="26"/>
      <c r="T10" s="26"/>
      <c r="U10" s="26"/>
      <c r="V10" s="26"/>
      <c r="W10" s="26"/>
    </row>
    <row r="11" spans="1:23" ht="39">
      <c r="A11" s="10">
        <v>4</v>
      </c>
      <c r="B11" s="72" t="s">
        <v>214</v>
      </c>
      <c r="C11" s="5"/>
      <c r="D11" s="72" t="s">
        <v>215</v>
      </c>
      <c r="E11" s="103" t="s">
        <v>227</v>
      </c>
      <c r="F11" s="72" t="s">
        <v>253</v>
      </c>
      <c r="G11" s="99" t="s">
        <v>265</v>
      </c>
      <c r="H11" s="101" t="s">
        <v>271</v>
      </c>
      <c r="I11" s="106" t="s">
        <v>289</v>
      </c>
      <c r="J11" s="72" t="s">
        <v>11</v>
      </c>
      <c r="K11" s="72" t="s">
        <v>11</v>
      </c>
      <c r="L11" s="26"/>
      <c r="M11" s="26"/>
      <c r="N11" s="26"/>
      <c r="O11" s="26"/>
      <c r="P11" s="26"/>
      <c r="Q11" s="26"/>
      <c r="R11" s="26"/>
      <c r="S11" s="26"/>
      <c r="T11" s="26"/>
      <c r="U11" s="26"/>
      <c r="V11" s="26"/>
      <c r="W11" s="26"/>
    </row>
    <row r="12" spans="1:23" ht="330">
      <c r="A12" s="10">
        <v>5</v>
      </c>
      <c r="B12" s="72" t="s">
        <v>161</v>
      </c>
      <c r="C12" s="5"/>
      <c r="D12" s="72" t="s">
        <v>125</v>
      </c>
      <c r="E12" s="103" t="s">
        <v>179</v>
      </c>
      <c r="F12" s="68" t="s">
        <v>254</v>
      </c>
      <c r="G12" s="99" t="s">
        <v>265</v>
      </c>
      <c r="H12" s="101" t="s">
        <v>271</v>
      </c>
      <c r="I12" s="105" t="s">
        <v>274</v>
      </c>
      <c r="J12" s="72" t="s">
        <v>179</v>
      </c>
      <c r="K12" s="72" t="s">
        <v>179</v>
      </c>
      <c r="L12" s="26"/>
      <c r="M12" s="26"/>
      <c r="N12" s="26"/>
      <c r="O12" s="26"/>
      <c r="P12" s="26"/>
      <c r="Q12" s="26"/>
      <c r="R12" s="26"/>
      <c r="S12" s="26"/>
      <c r="T12" s="26"/>
      <c r="U12" s="26"/>
      <c r="V12" s="26"/>
      <c r="W12" s="26"/>
    </row>
    <row r="13" spans="1:23" ht="210.75">
      <c r="A13" s="10">
        <v>6</v>
      </c>
      <c r="B13" s="72" t="s">
        <v>139</v>
      </c>
      <c r="C13" s="5"/>
      <c r="D13" s="72" t="s">
        <v>140</v>
      </c>
      <c r="E13" s="103" t="s">
        <v>180</v>
      </c>
      <c r="F13" s="68" t="s">
        <v>255</v>
      </c>
      <c r="G13" s="99" t="s">
        <v>11</v>
      </c>
      <c r="H13" s="101" t="s">
        <v>271</v>
      </c>
      <c r="I13" s="113" t="s">
        <v>293</v>
      </c>
      <c r="J13" s="113" t="s">
        <v>284</v>
      </c>
      <c r="K13" s="113" t="s">
        <v>284</v>
      </c>
      <c r="L13" s="26"/>
      <c r="M13" s="26"/>
      <c r="N13" s="26"/>
      <c r="O13" s="26"/>
      <c r="P13" s="26"/>
      <c r="Q13" s="26"/>
      <c r="R13" s="26"/>
      <c r="S13" s="26"/>
      <c r="T13" s="26"/>
      <c r="U13" s="26"/>
      <c r="V13" s="26"/>
      <c r="W13" s="26"/>
    </row>
    <row r="14" spans="1:23" ht="198" customHeight="1">
      <c r="A14" s="10">
        <v>7</v>
      </c>
      <c r="B14" s="79" t="s">
        <v>141</v>
      </c>
      <c r="C14" s="5"/>
      <c r="D14" s="72" t="s">
        <v>143</v>
      </c>
      <c r="E14" s="103" t="s">
        <v>194</v>
      </c>
      <c r="F14" s="68" t="s">
        <v>202</v>
      </c>
      <c r="G14" s="101" t="s">
        <v>11</v>
      </c>
      <c r="H14" s="101" t="s">
        <v>271</v>
      </c>
      <c r="I14" s="114" t="s">
        <v>11</v>
      </c>
      <c r="J14" s="95" t="s">
        <v>11</v>
      </c>
      <c r="K14" s="104" t="s">
        <v>194</v>
      </c>
      <c r="L14" s="26"/>
      <c r="M14" s="26"/>
      <c r="N14" s="26"/>
      <c r="O14" s="26"/>
      <c r="P14" s="26"/>
      <c r="Q14" s="26"/>
      <c r="R14" s="26"/>
      <c r="S14" s="26"/>
      <c r="T14" s="26"/>
      <c r="U14" s="26"/>
      <c r="V14" s="26"/>
      <c r="W14" s="26"/>
    </row>
    <row r="15" spans="1:23" ht="198" customHeight="1">
      <c r="A15" s="10">
        <v>8</v>
      </c>
      <c r="B15" s="79" t="s">
        <v>142</v>
      </c>
      <c r="C15" s="5"/>
      <c r="D15" s="72" t="s">
        <v>144</v>
      </c>
      <c r="E15" s="103" t="s">
        <v>195</v>
      </c>
      <c r="F15" s="68" t="s">
        <v>202</v>
      </c>
      <c r="G15" s="101" t="s">
        <v>11</v>
      </c>
      <c r="H15" s="101" t="s">
        <v>271</v>
      </c>
      <c r="I15" s="118" t="s">
        <v>11</v>
      </c>
      <c r="J15" s="95" t="s">
        <v>11</v>
      </c>
      <c r="K15" s="104" t="s">
        <v>195</v>
      </c>
      <c r="L15" s="26"/>
      <c r="M15" s="26"/>
      <c r="N15" s="26"/>
      <c r="O15" s="26"/>
      <c r="P15" s="26"/>
      <c r="Q15" s="26"/>
      <c r="R15" s="26"/>
      <c r="S15" s="26"/>
      <c r="T15" s="26"/>
      <c r="U15" s="26"/>
      <c r="V15" s="26"/>
      <c r="W15" s="26"/>
    </row>
    <row r="16" spans="1:23" ht="92.25">
      <c r="A16" s="10">
        <v>9</v>
      </c>
      <c r="B16" s="79" t="s">
        <v>133</v>
      </c>
      <c r="C16" s="5"/>
      <c r="D16" s="72" t="s">
        <v>150</v>
      </c>
      <c r="E16" s="103" t="s">
        <v>227</v>
      </c>
      <c r="F16" s="68" t="s">
        <v>204</v>
      </c>
      <c r="G16" s="99" t="s">
        <v>11</v>
      </c>
      <c r="H16" s="101" t="s">
        <v>271</v>
      </c>
      <c r="I16" s="105" t="s">
        <v>290</v>
      </c>
      <c r="J16" s="95" t="s">
        <v>11</v>
      </c>
      <c r="K16" s="104" t="s">
        <v>11</v>
      </c>
      <c r="L16" s="26"/>
      <c r="M16" s="26"/>
      <c r="N16" s="26"/>
      <c r="O16" s="28" t="s">
        <v>18</v>
      </c>
      <c r="P16" s="26"/>
      <c r="Q16" s="26"/>
      <c r="R16" s="26"/>
      <c r="S16" s="26"/>
      <c r="T16" s="26"/>
      <c r="U16" s="26"/>
      <c r="V16" s="26"/>
      <c r="W16" s="26"/>
    </row>
    <row r="17" spans="1:23" ht="264" customHeight="1">
      <c r="A17" s="10">
        <v>10</v>
      </c>
      <c r="B17" s="79" t="s">
        <v>134</v>
      </c>
      <c r="C17" s="5"/>
      <c r="D17" s="72" t="s">
        <v>148</v>
      </c>
      <c r="E17" s="103" t="s">
        <v>248</v>
      </c>
      <c r="F17" s="68" t="s">
        <v>256</v>
      </c>
      <c r="G17" s="100" t="s">
        <v>266</v>
      </c>
      <c r="H17" s="101" t="s">
        <v>271</v>
      </c>
      <c r="I17" s="107" t="s">
        <v>291</v>
      </c>
      <c r="J17" s="72" t="s">
        <v>266</v>
      </c>
      <c r="K17" s="72" t="s">
        <v>266</v>
      </c>
      <c r="L17" s="26"/>
      <c r="M17" s="26"/>
      <c r="N17" s="26"/>
      <c r="O17" s="28" t="s">
        <v>33</v>
      </c>
      <c r="P17" s="26"/>
      <c r="Q17" s="26"/>
      <c r="R17" s="26"/>
      <c r="S17" s="26"/>
      <c r="T17" s="26"/>
      <c r="U17" s="26"/>
      <c r="V17" s="26"/>
      <c r="W17" s="26"/>
    </row>
    <row r="18" spans="1:23" ht="118.5">
      <c r="A18" s="10">
        <v>11</v>
      </c>
      <c r="B18" s="79" t="s">
        <v>122</v>
      </c>
      <c r="C18" s="5"/>
      <c r="D18" s="72" t="s">
        <v>129</v>
      </c>
      <c r="E18" s="100" t="s">
        <v>247</v>
      </c>
      <c r="F18" s="68" t="s">
        <v>257</v>
      </c>
      <c r="G18" s="99" t="s">
        <v>11</v>
      </c>
      <c r="H18" s="101" t="s">
        <v>271</v>
      </c>
      <c r="I18" s="106" t="s">
        <v>227</v>
      </c>
      <c r="J18" s="113" t="s">
        <v>285</v>
      </c>
      <c r="K18" s="113" t="s">
        <v>285</v>
      </c>
      <c r="L18" s="26"/>
      <c r="M18" s="26"/>
      <c r="N18" s="26"/>
      <c r="O18" s="28" t="s">
        <v>31</v>
      </c>
      <c r="P18" s="26"/>
      <c r="Q18" s="26"/>
      <c r="R18" s="26"/>
      <c r="S18" s="26"/>
      <c r="T18" s="26"/>
      <c r="U18" s="26"/>
      <c r="V18" s="26"/>
      <c r="W18" s="26"/>
    </row>
    <row r="19" spans="1:23" ht="105">
      <c r="A19" s="10">
        <v>12</v>
      </c>
      <c r="B19" s="79" t="s">
        <v>163</v>
      </c>
      <c r="C19" s="5"/>
      <c r="D19" s="72" t="s">
        <v>164</v>
      </c>
      <c r="E19" s="103" t="s">
        <v>227</v>
      </c>
      <c r="F19" s="68" t="s">
        <v>257</v>
      </c>
      <c r="G19" s="99" t="s">
        <v>11</v>
      </c>
      <c r="H19" s="101" t="s">
        <v>271</v>
      </c>
      <c r="I19" s="108" t="s">
        <v>238</v>
      </c>
      <c r="J19" s="95" t="s">
        <v>11</v>
      </c>
      <c r="K19" s="104" t="s">
        <v>11</v>
      </c>
      <c r="L19" s="26"/>
      <c r="M19" s="26"/>
      <c r="N19" s="26"/>
      <c r="O19" s="28" t="s">
        <v>17</v>
      </c>
      <c r="P19" s="26"/>
      <c r="Q19" s="26"/>
      <c r="R19" s="26"/>
      <c r="S19" s="26"/>
      <c r="T19" s="26"/>
      <c r="U19" s="26"/>
      <c r="V19" s="26"/>
      <c r="W19" s="26"/>
    </row>
    <row r="20" spans="1:23" ht="78.75">
      <c r="A20" s="10">
        <v>13</v>
      </c>
      <c r="B20" s="79" t="s">
        <v>118</v>
      </c>
      <c r="C20" s="5"/>
      <c r="D20" s="72" t="s">
        <v>177</v>
      </c>
      <c r="E20" s="103" t="s">
        <v>221</v>
      </c>
      <c r="F20" s="68" t="s">
        <v>258</v>
      </c>
      <c r="G20" s="99" t="s">
        <v>265</v>
      </c>
      <c r="H20" s="101" t="s">
        <v>271</v>
      </c>
      <c r="I20" s="109" t="s">
        <v>276</v>
      </c>
      <c r="J20" s="72" t="s">
        <v>221</v>
      </c>
      <c r="K20" s="72" t="s">
        <v>221</v>
      </c>
      <c r="L20" s="26"/>
      <c r="M20" s="26"/>
      <c r="N20" s="26"/>
      <c r="O20" s="28" t="s">
        <v>32</v>
      </c>
      <c r="P20" s="26"/>
      <c r="Q20" s="26"/>
      <c r="R20" s="26"/>
      <c r="S20" s="26"/>
      <c r="T20" s="26"/>
      <c r="U20" s="26"/>
      <c r="V20" s="26"/>
      <c r="W20" s="26"/>
    </row>
    <row r="21" spans="1:23" ht="171">
      <c r="A21" s="10">
        <v>14</v>
      </c>
      <c r="B21" s="79" t="s">
        <v>119</v>
      </c>
      <c r="C21" s="5"/>
      <c r="D21" s="72" t="s">
        <v>126</v>
      </c>
      <c r="E21" s="103" t="s">
        <v>239</v>
      </c>
      <c r="F21" s="68" t="s">
        <v>206</v>
      </c>
      <c r="G21" s="99" t="s">
        <v>265</v>
      </c>
      <c r="H21" s="101" t="s">
        <v>271</v>
      </c>
      <c r="I21" s="109" t="s">
        <v>276</v>
      </c>
      <c r="J21" s="72" t="s">
        <v>286</v>
      </c>
      <c r="K21" s="72" t="s">
        <v>286</v>
      </c>
      <c r="L21" s="26"/>
      <c r="M21" s="26"/>
      <c r="N21" s="26"/>
      <c r="O21" s="28" t="s">
        <v>16</v>
      </c>
      <c r="P21" s="26"/>
      <c r="Q21" s="26"/>
      <c r="R21" s="26"/>
      <c r="S21" s="26"/>
      <c r="T21" s="26"/>
      <c r="U21" s="26"/>
      <c r="V21" s="26"/>
      <c r="W21" s="26"/>
    </row>
    <row r="22" spans="1:23" ht="118.5">
      <c r="A22" s="10">
        <v>15</v>
      </c>
      <c r="B22" s="79" t="s">
        <v>127</v>
      </c>
      <c r="C22" s="5"/>
      <c r="D22" s="72" t="s">
        <v>190</v>
      </c>
      <c r="E22" s="103" t="s">
        <v>227</v>
      </c>
      <c r="F22" s="68" t="s">
        <v>259</v>
      </c>
      <c r="G22" s="99" t="s">
        <v>11</v>
      </c>
      <c r="H22" s="101" t="s">
        <v>271</v>
      </c>
      <c r="I22" s="106" t="s">
        <v>227</v>
      </c>
      <c r="J22" s="95" t="s">
        <v>11</v>
      </c>
      <c r="K22" s="104" t="s">
        <v>11</v>
      </c>
      <c r="L22" s="26"/>
      <c r="M22" s="26"/>
      <c r="N22" s="26"/>
      <c r="O22" s="26"/>
      <c r="P22" s="26"/>
      <c r="Q22" s="26"/>
      <c r="R22" s="26"/>
      <c r="S22" s="26"/>
      <c r="T22" s="26"/>
      <c r="U22" s="26"/>
      <c r="V22" s="26"/>
      <c r="W22" s="26"/>
    </row>
    <row r="23" spans="1:23" ht="237" customHeight="1">
      <c r="A23" s="10">
        <v>16</v>
      </c>
      <c r="B23" s="79" t="s">
        <v>191</v>
      </c>
      <c r="C23" s="5"/>
      <c r="D23" s="72" t="s">
        <v>192</v>
      </c>
      <c r="E23" s="103" t="s">
        <v>185</v>
      </c>
      <c r="F23" s="68" t="s">
        <v>260</v>
      </c>
      <c r="G23" s="101" t="s">
        <v>267</v>
      </c>
      <c r="H23" s="101" t="s">
        <v>271</v>
      </c>
      <c r="I23" s="115" t="s">
        <v>294</v>
      </c>
      <c r="J23" s="72" t="s">
        <v>296</v>
      </c>
      <c r="K23" s="72" t="s">
        <v>295</v>
      </c>
      <c r="L23" s="26"/>
      <c r="M23" s="26"/>
      <c r="N23" s="26"/>
      <c r="O23" s="26"/>
      <c r="P23" s="26"/>
      <c r="Q23" s="26"/>
      <c r="R23" s="26"/>
      <c r="S23" s="26"/>
      <c r="T23" s="26"/>
      <c r="U23" s="26"/>
      <c r="V23" s="26"/>
      <c r="W23" s="26"/>
    </row>
    <row r="24" spans="1:23" ht="39">
      <c r="A24" s="70" t="s">
        <v>268</v>
      </c>
      <c r="B24" s="79" t="s">
        <v>269</v>
      </c>
      <c r="C24" s="26"/>
      <c r="D24" s="89" t="s">
        <v>270</v>
      </c>
      <c r="E24" s="100"/>
      <c r="F24" s="89"/>
      <c r="G24" s="99" t="s">
        <v>11</v>
      </c>
      <c r="H24" s="101" t="s">
        <v>272</v>
      </c>
      <c r="I24" s="112" t="s">
        <v>227</v>
      </c>
      <c r="J24" s="95" t="s">
        <v>11</v>
      </c>
      <c r="K24" s="104" t="s">
        <v>11</v>
      </c>
      <c r="L24" s="26"/>
      <c r="M24" s="26"/>
      <c r="N24" s="26"/>
      <c r="O24" s="26"/>
      <c r="P24" s="26"/>
      <c r="Q24" s="26"/>
      <c r="R24" s="26"/>
      <c r="S24" s="26"/>
      <c r="T24" s="26"/>
      <c r="U24" s="26"/>
      <c r="V24" s="26"/>
      <c r="W24" s="26"/>
    </row>
    <row r="25" spans="1:23" ht="52.5">
      <c r="A25" s="10">
        <v>17</v>
      </c>
      <c r="B25" s="79" t="s">
        <v>147</v>
      </c>
      <c r="C25" s="5"/>
      <c r="D25" s="72" t="s">
        <v>151</v>
      </c>
      <c r="E25" s="103" t="s">
        <v>227</v>
      </c>
      <c r="F25" s="68" t="s">
        <v>208</v>
      </c>
      <c r="G25" s="99" t="s">
        <v>11</v>
      </c>
      <c r="H25" s="101" t="s">
        <v>271</v>
      </c>
      <c r="I25" s="106" t="s">
        <v>227</v>
      </c>
      <c r="J25" s="95" t="s">
        <v>11</v>
      </c>
      <c r="K25" s="104" t="s">
        <v>11</v>
      </c>
      <c r="L25" s="26"/>
      <c r="M25" s="26"/>
      <c r="N25" s="26"/>
      <c r="O25" s="26"/>
      <c r="P25" s="26"/>
      <c r="Q25" s="26"/>
      <c r="R25" s="26"/>
      <c r="S25" s="26"/>
      <c r="T25" s="26"/>
      <c r="U25" s="26"/>
      <c r="V25" s="26"/>
      <c r="W25" s="26"/>
    </row>
    <row r="26" spans="1:23" ht="52.5">
      <c r="A26" s="10">
        <v>18</v>
      </c>
      <c r="B26" s="79" t="s">
        <v>193</v>
      </c>
      <c r="C26" s="5"/>
      <c r="D26" s="89" t="s">
        <v>149</v>
      </c>
      <c r="E26" s="103" t="s">
        <v>227</v>
      </c>
      <c r="F26" s="90" t="s">
        <v>261</v>
      </c>
      <c r="G26" s="99" t="s">
        <v>11</v>
      </c>
      <c r="H26" s="101" t="s">
        <v>271</v>
      </c>
      <c r="I26" s="106" t="s">
        <v>227</v>
      </c>
      <c r="J26" s="95" t="s">
        <v>11</v>
      </c>
      <c r="K26" s="104" t="s">
        <v>11</v>
      </c>
      <c r="L26" s="26"/>
      <c r="M26" s="26"/>
      <c r="N26" s="26"/>
      <c r="O26" s="26"/>
      <c r="P26" s="26"/>
      <c r="Q26" s="26"/>
      <c r="R26" s="26"/>
      <c r="S26" s="26"/>
      <c r="T26" s="26"/>
      <c r="U26" s="26"/>
      <c r="V26" s="26"/>
      <c r="W26" s="26"/>
    </row>
    <row r="27" spans="1:23" ht="105">
      <c r="A27" s="10">
        <v>19</v>
      </c>
      <c r="B27" s="72" t="s">
        <v>120</v>
      </c>
      <c r="C27" s="5"/>
      <c r="D27" s="89" t="s">
        <v>128</v>
      </c>
      <c r="E27" s="103" t="s">
        <v>188</v>
      </c>
      <c r="F27" s="90" t="s">
        <v>262</v>
      </c>
      <c r="G27" s="99" t="s">
        <v>265</v>
      </c>
      <c r="H27" s="101" t="s">
        <v>271</v>
      </c>
      <c r="I27" s="109" t="s">
        <v>276</v>
      </c>
      <c r="J27" s="116" t="s">
        <v>287</v>
      </c>
      <c r="K27" s="116" t="s">
        <v>287</v>
      </c>
      <c r="L27" s="26"/>
      <c r="M27" s="26"/>
      <c r="N27" s="26"/>
      <c r="O27" s="26"/>
      <c r="P27" s="26"/>
      <c r="Q27" s="26"/>
      <c r="R27" s="26"/>
      <c r="S27" s="26"/>
      <c r="T27" s="26"/>
      <c r="U27" s="26"/>
      <c r="V27" s="26"/>
      <c r="W27" s="26"/>
    </row>
    <row r="28" spans="1:23" ht="105">
      <c r="A28" s="10">
        <v>20</v>
      </c>
      <c r="B28" s="79" t="s">
        <v>121</v>
      </c>
      <c r="C28" s="5"/>
      <c r="D28" s="89" t="s">
        <v>132</v>
      </c>
      <c r="E28" s="103" t="s">
        <v>188</v>
      </c>
      <c r="F28" s="90" t="s">
        <v>262</v>
      </c>
      <c r="G28" s="99" t="s">
        <v>265</v>
      </c>
      <c r="H28" s="101" t="s">
        <v>271</v>
      </c>
      <c r="I28" s="109" t="s">
        <v>276</v>
      </c>
      <c r="J28" s="116" t="s">
        <v>287</v>
      </c>
      <c r="K28" s="116" t="s">
        <v>287</v>
      </c>
      <c r="L28" s="26"/>
      <c r="M28" s="26"/>
      <c r="N28" s="26"/>
      <c r="O28" s="26"/>
      <c r="P28" s="26"/>
      <c r="Q28" s="26"/>
      <c r="R28" s="26"/>
      <c r="S28" s="26"/>
      <c r="T28" s="26"/>
      <c r="U28" s="26"/>
      <c r="V28" s="26"/>
      <c r="W28" s="26"/>
    </row>
    <row r="29" spans="1:23" ht="39">
      <c r="A29" s="10">
        <v>21</v>
      </c>
      <c r="B29" s="79" t="s">
        <v>145</v>
      </c>
      <c r="C29" s="5"/>
      <c r="D29" s="89" t="s">
        <v>146</v>
      </c>
      <c r="E29" s="103" t="s">
        <v>227</v>
      </c>
      <c r="F29" s="90" t="s">
        <v>263</v>
      </c>
      <c r="G29" s="99" t="s">
        <v>11</v>
      </c>
      <c r="H29" s="101" t="s">
        <v>271</v>
      </c>
      <c r="I29" s="106" t="s">
        <v>227</v>
      </c>
      <c r="J29" s="95" t="s">
        <v>11</v>
      </c>
      <c r="K29" s="104" t="s">
        <v>11</v>
      </c>
      <c r="L29" s="26"/>
      <c r="M29" s="26"/>
      <c r="N29" s="26"/>
      <c r="O29" s="26"/>
      <c r="P29" s="26"/>
      <c r="Q29" s="26"/>
      <c r="R29" s="26"/>
      <c r="S29" s="26"/>
      <c r="T29" s="26"/>
      <c r="U29" s="26"/>
      <c r="V29" s="26"/>
      <c r="W29" s="26"/>
    </row>
    <row r="30" spans="1:23" ht="66">
      <c r="A30" s="10">
        <v>22</v>
      </c>
      <c r="B30" s="79" t="s">
        <v>154</v>
      </c>
      <c r="C30" s="5"/>
      <c r="D30" s="89" t="s">
        <v>155</v>
      </c>
      <c r="E30" s="103" t="s">
        <v>219</v>
      </c>
      <c r="F30" s="90" t="s">
        <v>258</v>
      </c>
      <c r="G30" s="99" t="s">
        <v>265</v>
      </c>
      <c r="H30" s="101" t="s">
        <v>271</v>
      </c>
      <c r="I30" s="110" t="s">
        <v>275</v>
      </c>
      <c r="J30" s="116" t="s">
        <v>219</v>
      </c>
      <c r="K30" s="116" t="s">
        <v>219</v>
      </c>
      <c r="L30" s="26"/>
      <c r="M30" s="26"/>
      <c r="N30" s="26"/>
      <c r="O30" s="26"/>
      <c r="P30" s="26"/>
      <c r="Q30" s="26"/>
      <c r="R30" s="26"/>
      <c r="S30" s="26"/>
      <c r="T30" s="26"/>
      <c r="U30" s="26"/>
      <c r="V30" s="26"/>
      <c r="W30" s="26"/>
    </row>
    <row r="31" spans="1:23" ht="78.75">
      <c r="A31" s="10">
        <v>23</v>
      </c>
      <c r="B31" s="79" t="s">
        <v>124</v>
      </c>
      <c r="C31" s="5"/>
      <c r="D31" s="89" t="s">
        <v>130</v>
      </c>
      <c r="E31" s="103" t="s">
        <v>249</v>
      </c>
      <c r="F31" s="92" t="s">
        <v>264</v>
      </c>
      <c r="G31" s="99" t="s">
        <v>265</v>
      </c>
      <c r="H31" s="101" t="s">
        <v>271</v>
      </c>
      <c r="I31" s="111" t="s">
        <v>273</v>
      </c>
      <c r="J31" s="116" t="s">
        <v>249</v>
      </c>
      <c r="K31" s="116" t="s">
        <v>249</v>
      </c>
      <c r="L31" s="26"/>
      <c r="M31" s="26"/>
      <c r="N31" s="26"/>
      <c r="O31" s="26"/>
      <c r="P31" s="26"/>
      <c r="Q31" s="26"/>
      <c r="R31" s="26"/>
      <c r="S31" s="26"/>
      <c r="T31" s="26"/>
      <c r="U31" s="26"/>
      <c r="V31" s="26"/>
      <c r="W31" s="26"/>
    </row>
    <row r="32" spans="1:23" ht="12.75">
      <c r="A32" s="10"/>
      <c r="B32" s="72"/>
      <c r="C32" s="5"/>
      <c r="D32" s="89"/>
      <c r="E32" s="103"/>
      <c r="F32" s="91"/>
      <c r="G32" s="99"/>
      <c r="H32" s="99"/>
      <c r="I32" s="95"/>
      <c r="J32" s="95"/>
      <c r="K32" s="104"/>
      <c r="L32" s="26"/>
      <c r="M32" s="26"/>
      <c r="N32" s="26"/>
      <c r="O32" s="26"/>
      <c r="P32" s="26"/>
      <c r="Q32" s="26"/>
      <c r="R32" s="26"/>
      <c r="S32" s="26"/>
      <c r="T32" s="26"/>
      <c r="U32" s="26"/>
      <c r="V32" s="26"/>
      <c r="W32" s="26"/>
    </row>
    <row r="33" spans="1:11" ht="12.75">
      <c r="A33" s="10"/>
      <c r="B33" s="72"/>
      <c r="C33" s="5"/>
      <c r="D33" s="89"/>
      <c r="E33" s="103"/>
      <c r="F33" s="91"/>
      <c r="G33" s="99"/>
      <c r="H33" s="99"/>
      <c r="I33" s="95"/>
      <c r="J33" s="95"/>
      <c r="K33" s="104"/>
    </row>
    <row r="36" ht="13.5">
      <c r="A36" s="52" t="s">
        <v>25</v>
      </c>
    </row>
    <row r="37" ht="13.5">
      <c r="A37" s="1" t="s">
        <v>26</v>
      </c>
    </row>
    <row r="38" ht="13.5">
      <c r="A38" s="1" t="s">
        <v>27</v>
      </c>
    </row>
    <row r="39" spans="2:8" ht="13.5">
      <c r="B39" s="1"/>
      <c r="C39" s="1"/>
      <c r="D39" s="1"/>
      <c r="E39" s="1"/>
      <c r="F39" s="1"/>
      <c r="G39" s="94"/>
      <c r="H39" s="94"/>
    </row>
    <row r="40" spans="2:8" ht="13.5">
      <c r="B40" s="1"/>
      <c r="C40" s="1"/>
      <c r="D40" s="1"/>
      <c r="E40" s="1"/>
      <c r="F40" s="1"/>
      <c r="G40" s="94"/>
      <c r="H40" s="94"/>
    </row>
    <row r="41" spans="2:8" ht="13.5">
      <c r="B41" s="1"/>
      <c r="C41" s="1"/>
      <c r="D41" s="1"/>
      <c r="E41" s="1"/>
      <c r="F41" s="1"/>
      <c r="G41" s="94"/>
      <c r="H41" s="94"/>
    </row>
  </sheetData>
  <sheetProtection/>
  <mergeCells count="4">
    <mergeCell ref="D6:I6"/>
    <mergeCell ref="A3:I3"/>
    <mergeCell ref="A1:I1"/>
    <mergeCell ref="A2:I2"/>
  </mergeCells>
  <conditionalFormatting sqref="E7:E33">
    <cfRule type="colorScale" priority="2" dxfId="1">
      <colorScale>
        <cfvo type="min" val="0"/>
        <cfvo type="max"/>
        <color theme="0" tint="-0.4999699890613556"/>
        <color rgb="FFFFEF9C"/>
      </colorScale>
    </cfRule>
  </conditionalFormatting>
  <conditionalFormatting sqref="E7:E31">
    <cfRule type="cellIs" priority="1" dxfId="0" operator="between" stopIfTrue="1">
      <formula>"B2"</formula>
      <formula>"B31"</formula>
    </cfRule>
  </conditionalFormatting>
  <dataValidations count="1">
    <dataValidation type="list" allowBlank="1" showInputMessage="1" showErrorMessage="1" sqref="C34:C46 C8:C31">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16384" width="9.140625" style="2" customWidth="1"/>
  </cols>
  <sheetData>
    <row r="1" spans="1:7" ht="20.25">
      <c r="A1" s="119" t="str">
        <f>Setup!A2</f>
        <v>ARR FTR Market Task Force (AFMTF)</v>
      </c>
      <c r="B1" s="119"/>
      <c r="C1" s="119"/>
      <c r="D1" s="119"/>
      <c r="E1" s="119"/>
      <c r="F1" s="119"/>
      <c r="G1" s="119"/>
    </row>
    <row r="2" spans="1:7" ht="18">
      <c r="A2" s="120" t="str">
        <f>Setup!A5</f>
        <v>ARR/FTR Market Review</v>
      </c>
      <c r="B2" s="120"/>
      <c r="C2" s="120"/>
      <c r="D2" s="120"/>
      <c r="E2" s="120"/>
      <c r="F2" s="120"/>
      <c r="G2" s="120"/>
    </row>
    <row r="3" spans="1:9" ht="18">
      <c r="A3" s="121" t="s">
        <v>43</v>
      </c>
      <c r="B3" s="121"/>
      <c r="C3" s="121"/>
      <c r="D3" s="121"/>
      <c r="E3" s="121"/>
      <c r="F3" s="121"/>
      <c r="G3" s="121"/>
      <c r="H3" s="121"/>
      <c r="I3" s="121"/>
    </row>
    <row r="4" spans="1:2" ht="38.25" customHeight="1">
      <c r="A4" s="2"/>
      <c r="B4" s="16" t="s">
        <v>57</v>
      </c>
    </row>
    <row r="5" spans="1:6" ht="41.25" customHeight="1">
      <c r="A5" s="16"/>
      <c r="B5" s="131" t="s">
        <v>29</v>
      </c>
      <c r="C5" s="132"/>
      <c r="D5" s="132"/>
      <c r="E5" s="132"/>
      <c r="F5" s="133"/>
    </row>
    <row r="6" spans="1:6" ht="43.5" customHeight="1">
      <c r="A6" s="16"/>
      <c r="B6" s="23" t="s">
        <v>0</v>
      </c>
      <c r="C6" s="38" t="s">
        <v>1</v>
      </c>
      <c r="D6" s="23" t="s">
        <v>2</v>
      </c>
      <c r="E6" s="38" t="s">
        <v>3</v>
      </c>
      <c r="F6" s="23" t="s">
        <v>4</v>
      </c>
    </row>
    <row r="7" spans="1:6" ht="13.5">
      <c r="A7" s="24">
        <v>1</v>
      </c>
      <c r="B7" s="37" t="s">
        <v>10</v>
      </c>
      <c r="C7" s="36" t="s">
        <v>10</v>
      </c>
      <c r="D7" s="37" t="s">
        <v>10</v>
      </c>
      <c r="E7" s="36" t="s">
        <v>10</v>
      </c>
      <c r="F7" s="37" t="s">
        <v>10</v>
      </c>
    </row>
    <row r="8" spans="1:6" ht="13.5">
      <c r="A8" s="24">
        <v>2</v>
      </c>
      <c r="B8" s="37" t="s">
        <v>10</v>
      </c>
      <c r="C8" s="36" t="s">
        <v>10</v>
      </c>
      <c r="D8" s="37" t="s">
        <v>10</v>
      </c>
      <c r="E8" s="36" t="s">
        <v>10</v>
      </c>
      <c r="F8" s="37" t="s">
        <v>10</v>
      </c>
    </row>
    <row r="9" spans="1:6" ht="13.5">
      <c r="A9" s="24">
        <v>3</v>
      </c>
      <c r="B9" s="37" t="s">
        <v>10</v>
      </c>
      <c r="C9" s="36" t="s">
        <v>10</v>
      </c>
      <c r="D9" s="37" t="s">
        <v>10</v>
      </c>
      <c r="E9" s="36" t="s">
        <v>10</v>
      </c>
      <c r="F9" s="37" t="s">
        <v>10</v>
      </c>
    </row>
    <row r="10" spans="1:6" ht="13.5">
      <c r="A10" s="24">
        <v>4</v>
      </c>
      <c r="B10" s="37" t="s">
        <v>10</v>
      </c>
      <c r="C10" s="36" t="s">
        <v>10</v>
      </c>
      <c r="D10" s="37" t="s">
        <v>10</v>
      </c>
      <c r="E10" s="36" t="s">
        <v>10</v>
      </c>
      <c r="F10" s="37" t="s">
        <v>10</v>
      </c>
    </row>
    <row r="11" spans="1:6" ht="13.5">
      <c r="A11" s="24">
        <v>5</v>
      </c>
      <c r="B11" s="37" t="s">
        <v>10</v>
      </c>
      <c r="C11" s="36" t="s">
        <v>10</v>
      </c>
      <c r="D11" s="37" t="s">
        <v>10</v>
      </c>
      <c r="E11" s="36" t="s">
        <v>10</v>
      </c>
      <c r="F11" s="3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2021-09-20T14:21:46Z</dcterms:modified>
  <cp:category/>
  <cp:version/>
  <cp:contentType/>
  <cp:contentStatus/>
</cp:coreProperties>
</file>