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55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</definedNames>
  <calcPr fullCalcOnLoad="1"/>
</workbook>
</file>

<file path=xl/sharedStrings.xml><?xml version="1.0" encoding="utf-8"?>
<sst xmlns="http://schemas.openxmlformats.org/spreadsheetml/2006/main" count="164" uniqueCount="90">
  <si>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</si>
  <si>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</si>
  <si>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</si>
  <si>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</si>
  <si>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</si>
  <si>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</si>
  <si>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</si>
  <si>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</si>
  <si>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</si>
  <si>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</si>
  <si>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</si>
  <si>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</si>
  <si>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</si>
  <si>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</si>
  <si>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</si>
  <si>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</si>
  <si>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</si>
  <si>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</si>
  <si>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</si>
  <si>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</si>
  <si>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</si>
  <si>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</si>
  <si>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</si>
  <si>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</si>
  <si>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</si>
  <si>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</si>
  <si>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</si>
  <si>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</si>
  <si>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</si>
  <si>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</si>
  <si>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</si>
  <si>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</si>
  <si>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</si>
  <si>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</si>
  <si>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</si>
  <si>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</si>
  <si>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</si>
  <si>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</si>
  <si>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</si>
  <si>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</si>
  <si>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</si>
  <si>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</si>
  <si>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</si>
  <si>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</si>
  <si>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</si>
  <si>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</si>
  <si>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</si>
  <si>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</si>
  <si>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</si>
  <si>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</si>
  <si>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</si>
  <si>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</si>
  <si>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</si>
  <si>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</si>
  <si>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</si>
  <si>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</si>
  <si>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</si>
  <si>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</si>
  <si>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</si>
  <si>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indexed="8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</si>
  <si>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</si>
  <si>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</si>
  <si>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</si>
  <si>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Capacity Obligations for Large Load Adjustments</t>
  </si>
  <si>
    <t>MIC</t>
  </si>
  <si>
    <t>Includes reported large load adjustments by zone submitted by TO</t>
  </si>
  <si>
    <t>Sum of Peak Load Contributions by LSE as submitted by EDC for the operating day, where sum must equal Zonal W/N Forecast</t>
  </si>
  <si>
    <t>Ensure an unbiased, transparent, traceable, and easily administered calculation of LSE UCAP Obligation</t>
  </si>
  <si>
    <t>Ensure solutions are applicable across all zones for any large load adjustment</t>
  </si>
  <si>
    <t>Definition of Large Load Adjustment</t>
  </si>
  <si>
    <t>n/a</t>
  </si>
  <si>
    <t xml:space="preserve">Calculation of Base Zonal FRR Scaling Factor </t>
  </si>
  <si>
    <t>Calculation of Base Zonal RPM Scaling Factor</t>
  </si>
  <si>
    <t>Calculation of Final Zonal FRR Scaling Factor</t>
  </si>
  <si>
    <t>Calculation of Final Zonal RPM Scaling Factor</t>
  </si>
  <si>
    <t>Use of RPM Scaling Factors in determining preliminary and final daily FRR LSE UCAP Obligation</t>
  </si>
  <si>
    <t>Use of FRR Scaling Factors in determining preliminary and final daily FRR LSE UCAP Obligation</t>
  </si>
  <si>
    <t>Calculation of Obligation Peak Load (OPL)</t>
  </si>
  <si>
    <t xml:space="preserve">Use of Final Zonal RPM Scaling Factor in PRD Credit calculation </t>
  </si>
  <si>
    <t>Definition of Preliminary Zonal Peak Load Forecast used for the calculation of the scaling factors</t>
  </si>
  <si>
    <t>Definition of Final Zonal Peak Load Forecast used for the calculation of the scaling factors</t>
  </si>
  <si>
    <t xml:space="preserve">RPM = Preliminary Zonal Peak Load Forecast divided by Zonal W/N Summer Peak Load * (RTO UCAP Obligation for BRA divided by (RTO Preliminary Peak Load Forecast * FPR)). Calculated with BRA clearing results.;
Defined in RAA Schedule 8 and Manual 18, Section 7 </t>
  </si>
  <si>
    <t>FRR = Preliminary Zonal Peak Load Forecast divided by Zonal W/N Summer Peak Load. Calculated at time of BRA 
Defined in RAA Schedule 8.1 and Manual 18, Section 11</t>
  </si>
  <si>
    <t>FRR = Final Zonal Peak Load Forecast divided by Zonal W/N Summer Peak Load. Calcuated prior to DY. 
Defined in RAA Schedule 8.1 and Manual 18, Section 11</t>
  </si>
  <si>
    <t xml:space="preserve">RPM = Final Zonal UCAP Obligation/(FPR*Zonal W/N Summer Peak Load). Calculated with 3rd IA clearing results.
Defined in RAA Schedule 8 and Manual 18, Section 7 </t>
  </si>
  <si>
    <t>OPL * Final Zonal FRR Scaling Factor * FPR;
Defined in RAA Schedule 8.1 and Manual 18, Section 11</t>
  </si>
  <si>
    <t>OPL * Final Zonal RPM Scaling Factor * FPR
Defined in RAA Schedule 8 and Manual 18, Section 7</t>
  </si>
  <si>
    <t xml:space="preserve">Send appropriate signals to market participants; prior to the BRA, ensure accurate assignment of Large Load Adjustments between RPM (VRR curve) and FRR obligations within a single zone </t>
  </si>
  <si>
    <t>Accurately assign large load adjustments capacity obligations to the appropriate entity.</t>
  </si>
  <si>
    <t>Use of RPM Scaling Factors in determining preliminary and final daily RPM LSE UCAP Obligation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</si>
</sst>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b/>
      <sz val="14"/>
      <color indexed="8"/>
      <name val="Arial Narrow"/>
      <family val="2"/>
    </font>
    <font>
      <b/>
      <sz val="14"/>
      <color indexed="10"/>
      <name val="Arial Narrow"/>
      <family val="2"/>
    </font>
    <font>
      <sz val="16"/>
      <color indexed="10"/>
      <name val="Arial Narrow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60029125213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1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10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4" fillId="2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13" fillId="8" borderId="12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33" borderId="15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33" borderId="15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0" xfId="0" applyFont="1" applyAlignment="1">
      <alignment/>
    </xf>
    <xf numFmtId="0" fontId="3" fillId="33" borderId="12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0" fontId="12" fillId="0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0" fillId="0" borderId="0" xfId="0" applyAlignment="1">
      <alignment/>
    </xf>
    <xf numFmtId="0" fontId="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Total 2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0" name="Table19" displayName="Table19" ref="A6:I23" comment="" totalsRowShown="0">
  <autoFilter ref="A6:I23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81.28125" style="0" customWidth="1"/>
  </cols>
  <sheetData>
    <row r="1" ht="12.75">
      <c r="A1" s="33" t="s">
        <v>62</v>
      </c>
    </row>
    <row r="2" ht="12.75">
      <c r="A2" t="s">
        <v>64</v>
      </c>
    </row>
    <row r="4" ht="12.75">
      <c r="A4" s="33" t="s">
        <v>35</v>
      </c>
    </row>
    <row r="5" ht="12.75">
      <c r="A5" t="s">
        <v>63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="137" zoomScaleNormal="137" zoomScalePageLayoutView="0" workbookViewId="0" topLeftCell="A1">
      <selection activeCell="B11" sqref="B11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61" t="str">
        <f>Setup!A2</f>
        <v>MIC</v>
      </c>
      <c r="B1" s="61"/>
    </row>
    <row r="2" spans="1:2" ht="18">
      <c r="A2" s="62" t="str">
        <f>Setup!A5</f>
        <v>Capacity Obligations for Large Load Adjustments</v>
      </c>
      <c r="B2" s="62"/>
    </row>
    <row r="3" spans="1:2" ht="18">
      <c r="A3" s="63" t="s">
        <v>23</v>
      </c>
      <c r="B3" s="63"/>
    </row>
    <row r="4" ht="12.75">
      <c r="B4" s="17" t="s">
        <v>54</v>
      </c>
    </row>
    <row r="6" spans="1:2" ht="12.75">
      <c r="A6">
        <v>1</v>
      </c>
      <c r="B6" s="7" t="s">
        <v>67</v>
      </c>
    </row>
    <row r="7" spans="1:2" ht="12.75">
      <c r="A7">
        <v>2</v>
      </c>
      <c r="B7" s="7" t="s">
        <v>68</v>
      </c>
    </row>
    <row r="8" spans="1:2" ht="25.5">
      <c r="A8">
        <v>3</v>
      </c>
      <c r="B8" s="7" t="s">
        <v>87</v>
      </c>
    </row>
    <row r="9" spans="1:3" ht="12.75">
      <c r="A9">
        <v>4</v>
      </c>
      <c r="B9" s="7" t="s">
        <v>88</v>
      </c>
      <c r="C9" s="60"/>
    </row>
    <row r="10" ht="12.75">
      <c r="A10">
        <v>5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3"/>
  <sheetViews>
    <sheetView tabSelected="1" zoomScale="140" zoomScaleNormal="140" zoomScalePageLayoutView="0" workbookViewId="0" topLeftCell="A1">
      <selection activeCell="B26" sqref="B26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7.8515625" style="0" customWidth="1"/>
    <col min="4" max="4" width="42.8515625" style="0" customWidth="1"/>
    <col min="5" max="9" width="8.57421875" style="0" customWidth="1"/>
    <col min="10" max="12" width="9.140625" style="0" customWidth="1"/>
    <col min="13" max="13" width="13.140625" style="0" bestFit="1" customWidth="1"/>
    <col min="14" max="55" width="9.140625" style="0" customWidth="1"/>
  </cols>
  <sheetData>
    <row r="1" spans="1:9" ht="20.25">
      <c r="A1" s="61" t="str">
        <f>Setup!A2</f>
        <v>MIC</v>
      </c>
      <c r="B1" s="64"/>
      <c r="C1" s="64"/>
      <c r="D1" s="64"/>
      <c r="E1" s="64"/>
      <c r="F1" s="64"/>
      <c r="G1" s="64"/>
      <c r="H1" s="64"/>
      <c r="I1" s="64"/>
    </row>
    <row r="2" spans="1:9" ht="18">
      <c r="A2" s="62" t="str">
        <f>Setup!A5</f>
        <v>Capacity Obligations for Large Load Adjustments</v>
      </c>
      <c r="B2" s="64"/>
      <c r="C2" s="64"/>
      <c r="D2" s="64"/>
      <c r="E2" s="64"/>
      <c r="F2" s="64"/>
      <c r="G2" s="64"/>
      <c r="H2" s="64"/>
      <c r="I2" s="64"/>
    </row>
    <row r="3" spans="1:55" s="1" customFormat="1" ht="18">
      <c r="A3" s="63" t="s">
        <v>12</v>
      </c>
      <c r="B3" s="63"/>
      <c r="C3" s="63"/>
      <c r="D3" s="63"/>
      <c r="E3" s="63"/>
      <c r="F3" s="63"/>
      <c r="G3" s="63"/>
      <c r="H3" s="63"/>
      <c r="I3" s="6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4.25">
      <c r="A5" s="9"/>
      <c r="B5" s="5"/>
      <c r="C5" s="5"/>
      <c r="D5" s="65" t="s">
        <v>21</v>
      </c>
      <c r="E5" s="66"/>
      <c r="F5" s="66"/>
      <c r="G5" s="66"/>
      <c r="H5" s="66"/>
      <c r="I5" s="66"/>
    </row>
    <row r="6" spans="1:20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ht="12.75" customHeight="1">
      <c r="A7" s="10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ht="12.75" customHeight="1">
      <c r="A8" s="10">
        <v>1</v>
      </c>
      <c r="B8" s="6" t="s">
        <v>69</v>
      </c>
      <c r="C8" s="6" t="s">
        <v>16</v>
      </c>
      <c r="D8" s="5" t="s">
        <v>70</v>
      </c>
      <c r="E8" s="5"/>
      <c r="F8" s="5"/>
      <c r="G8" s="5"/>
      <c r="H8" s="5"/>
      <c r="I8" s="5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ht="46.5" customHeight="1">
      <c r="A9" s="10">
        <v>2</v>
      </c>
      <c r="B9" s="6" t="s">
        <v>79</v>
      </c>
      <c r="C9" s="6" t="s">
        <v>16</v>
      </c>
      <c r="D9" s="6" t="s">
        <v>65</v>
      </c>
      <c r="E9" s="5"/>
      <c r="F9" s="5"/>
      <c r="G9" s="5"/>
      <c r="H9" s="5"/>
      <c r="I9" s="5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ht="25.5">
      <c r="A10" s="10">
        <v>3</v>
      </c>
      <c r="B10" s="6" t="s">
        <v>80</v>
      </c>
      <c r="C10" s="6" t="s">
        <v>16</v>
      </c>
      <c r="D10" s="6" t="s">
        <v>65</v>
      </c>
      <c r="E10" s="5"/>
      <c r="F10" s="5"/>
      <c r="G10" s="5"/>
      <c r="H10" s="5"/>
      <c r="I10" s="5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ht="76.5">
      <c r="A11" s="10">
        <v>4</v>
      </c>
      <c r="B11" s="7" t="s">
        <v>71</v>
      </c>
      <c r="C11" s="6" t="s">
        <v>16</v>
      </c>
      <c r="D11" s="7" t="s">
        <v>82</v>
      </c>
      <c r="E11" s="5"/>
      <c r="F11" s="5"/>
      <c r="G11" s="5"/>
      <c r="H11" s="5"/>
      <c r="I11" s="5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ht="102">
      <c r="A12" s="10">
        <v>5</v>
      </c>
      <c r="B12" s="7" t="s">
        <v>72</v>
      </c>
      <c r="C12" s="6" t="s">
        <v>16</v>
      </c>
      <c r="D12" s="6" t="s">
        <v>81</v>
      </c>
      <c r="E12" s="5"/>
      <c r="F12" s="5"/>
      <c r="G12" s="5"/>
      <c r="H12" s="5"/>
      <c r="I12" s="5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1:20" ht="76.5">
      <c r="A13" s="10">
        <v>6</v>
      </c>
      <c r="B13" s="6" t="s">
        <v>73</v>
      </c>
      <c r="C13" s="6" t="s">
        <v>16</v>
      </c>
      <c r="D13" s="7" t="s">
        <v>83</v>
      </c>
      <c r="E13" s="5"/>
      <c r="F13" s="5"/>
      <c r="G13" s="5"/>
      <c r="H13" s="5"/>
      <c r="I13" s="5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76.5">
      <c r="A14" s="10">
        <v>7</v>
      </c>
      <c r="B14" s="8" t="s">
        <v>74</v>
      </c>
      <c r="C14" s="6" t="s">
        <v>16</v>
      </c>
      <c r="D14" s="7" t="s">
        <v>84</v>
      </c>
      <c r="E14" s="5"/>
      <c r="F14" s="5"/>
      <c r="G14" s="5"/>
      <c r="H14" s="5"/>
      <c r="I14" s="5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0" ht="38.25">
      <c r="A15" s="10">
        <v>8</v>
      </c>
      <c r="B15" s="8" t="s">
        <v>77</v>
      </c>
      <c r="C15" s="6" t="s">
        <v>16</v>
      </c>
      <c r="D15" s="7" t="s">
        <v>66</v>
      </c>
      <c r="E15" s="5"/>
      <c r="F15" s="5"/>
      <c r="G15" s="5"/>
      <c r="H15" s="5"/>
      <c r="I15" s="5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 spans="1:20" ht="51">
      <c r="A16" s="10">
        <v>9</v>
      </c>
      <c r="B16" s="8" t="s">
        <v>76</v>
      </c>
      <c r="C16" s="6" t="s">
        <v>16</v>
      </c>
      <c r="D16" s="7" t="s">
        <v>85</v>
      </c>
      <c r="E16" s="5"/>
      <c r="F16" s="5"/>
      <c r="G16" s="5"/>
      <c r="H16" s="5"/>
      <c r="I16" s="5"/>
      <c r="J16" s="29"/>
      <c r="K16" s="29"/>
      <c r="L16" s="29"/>
      <c r="M16" s="30" t="s">
        <v>18</v>
      </c>
      <c r="N16" s="29"/>
      <c r="O16" s="29"/>
      <c r="P16" s="29"/>
      <c r="Q16" s="29"/>
      <c r="R16" s="29"/>
      <c r="S16" s="29"/>
      <c r="T16" s="29"/>
    </row>
    <row r="17" spans="1:20" ht="51">
      <c r="A17" s="10">
        <v>10</v>
      </c>
      <c r="B17" s="8" t="s">
        <v>89</v>
      </c>
      <c r="C17" s="6" t="s">
        <v>16</v>
      </c>
      <c r="D17" s="7" t="s">
        <v>86</v>
      </c>
      <c r="E17" s="5"/>
      <c r="F17" s="5"/>
      <c r="G17" s="5"/>
      <c r="H17" s="5"/>
      <c r="I17" s="5"/>
      <c r="J17" s="29"/>
      <c r="K17" s="29"/>
      <c r="L17" s="29"/>
      <c r="M17" s="30" t="s">
        <v>33</v>
      </c>
      <c r="N17" s="29"/>
      <c r="O17" s="29"/>
      <c r="P17" s="29"/>
      <c r="Q17" s="29"/>
      <c r="R17" s="29"/>
      <c r="S17" s="29"/>
      <c r="T17" s="29"/>
    </row>
    <row r="18" spans="1:20" ht="12.75">
      <c r="A18" s="10">
        <v>11</v>
      </c>
      <c r="B18" s="6"/>
      <c r="C18" s="5"/>
      <c r="D18" s="7"/>
      <c r="E18" s="5"/>
      <c r="F18" s="5"/>
      <c r="G18" s="5"/>
      <c r="H18" s="5"/>
      <c r="I18" s="5"/>
      <c r="J18" s="29"/>
      <c r="K18" s="29"/>
      <c r="L18" s="29"/>
      <c r="M18" s="30" t="s">
        <v>17</v>
      </c>
      <c r="N18" s="29"/>
      <c r="O18" s="29"/>
      <c r="P18" s="29"/>
      <c r="Q18" s="29"/>
      <c r="R18" s="29"/>
      <c r="S18" s="29"/>
      <c r="T18" s="29"/>
    </row>
    <row r="19" spans="1:20" ht="12.75">
      <c r="A19" s="10">
        <v>12</v>
      </c>
      <c r="B19" s="8"/>
      <c r="C19" s="5"/>
      <c r="D19" s="7"/>
      <c r="E19" s="5"/>
      <c r="F19" s="5"/>
      <c r="G19" s="5"/>
      <c r="H19" s="5"/>
      <c r="I19" s="5"/>
      <c r="J19" s="29"/>
      <c r="K19" s="29"/>
      <c r="L19" s="29"/>
      <c r="M19" s="30" t="s">
        <v>32</v>
      </c>
      <c r="N19" s="29"/>
      <c r="O19" s="29"/>
      <c r="P19" s="29"/>
      <c r="Q19" s="29"/>
      <c r="R19" s="29"/>
      <c r="S19" s="29"/>
      <c r="T19" s="29"/>
    </row>
    <row r="20" spans="1:20" ht="12.75">
      <c r="A20" s="10">
        <v>13</v>
      </c>
      <c r="B20" s="6"/>
      <c r="C20" s="5"/>
      <c r="D20" s="7"/>
      <c r="E20" s="5"/>
      <c r="F20" s="5"/>
      <c r="G20" s="5"/>
      <c r="H20" s="5"/>
      <c r="I20" s="5"/>
      <c r="J20" s="29"/>
      <c r="K20" s="29"/>
      <c r="L20" s="29"/>
      <c r="M20" s="30" t="s">
        <v>16</v>
      </c>
      <c r="N20" s="29"/>
      <c r="O20" s="29"/>
      <c r="P20" s="29"/>
      <c r="Q20" s="29"/>
      <c r="R20" s="29"/>
      <c r="S20" s="29"/>
      <c r="T20" s="29"/>
    </row>
    <row r="21" spans="1:20" ht="12.75">
      <c r="A21" s="10">
        <v>14</v>
      </c>
      <c r="B21" s="8"/>
      <c r="C21" s="5"/>
      <c r="D21" s="5"/>
      <c r="E21" s="5"/>
      <c r="F21" s="5"/>
      <c r="G21" s="5"/>
      <c r="H21" s="5"/>
      <c r="I21" s="5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ht="12.75">
      <c r="A22" s="12"/>
      <c r="B22" s="8"/>
      <c r="C22" s="5"/>
      <c r="D22" s="5"/>
      <c r="E22" s="5"/>
      <c r="F22" s="5"/>
      <c r="G22" s="5"/>
      <c r="H22" s="5"/>
      <c r="I22" s="5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12.75">
      <c r="A23" s="12"/>
      <c r="B23" s="8"/>
      <c r="C23" s="5"/>
      <c r="D23" s="5"/>
      <c r="E23" s="5"/>
      <c r="F23" s="5"/>
      <c r="G23" s="5"/>
      <c r="H23" s="5"/>
      <c r="I23" s="5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2.75">
      <c r="A26" s="12"/>
      <c r="B26" s="8"/>
      <c r="C26" s="5"/>
      <c r="D26" s="5"/>
      <c r="E26" s="5"/>
      <c r="F26" s="5"/>
      <c r="G26" s="5"/>
      <c r="H26" s="5"/>
      <c r="I26" s="5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ht="12.75">
      <c r="A27" s="12"/>
      <c r="B27" s="8"/>
      <c r="C27" s="5"/>
      <c r="D27" s="5"/>
      <c r="E27" s="5"/>
      <c r="F27" s="5"/>
      <c r="G27" s="5"/>
      <c r="H27" s="5"/>
      <c r="I27" s="5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2.75">
      <c r="A28" s="12"/>
      <c r="B28" s="8"/>
      <c r="C28" s="5"/>
      <c r="D28" s="5"/>
      <c r="E28" s="5"/>
      <c r="F28" s="5"/>
      <c r="G28" s="5"/>
      <c r="H28" s="5"/>
      <c r="I28" s="5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12.75">
      <c r="A29" s="12"/>
      <c r="B29" s="8"/>
      <c r="C29" s="5"/>
      <c r="D29" s="5"/>
      <c r="E29" s="5"/>
      <c r="F29" s="5"/>
      <c r="G29" s="5"/>
      <c r="H29" s="5"/>
      <c r="I29" s="5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ht="13.5" thickBot="1">
      <c r="A30" s="67" t="s">
        <v>22</v>
      </c>
      <c r="B30" s="67"/>
      <c r="C30" s="1"/>
      <c r="D30" s="1"/>
      <c r="E30" s="1"/>
      <c r="F30" s="1"/>
      <c r="G30" s="1"/>
      <c r="H30" s="1"/>
      <c r="I30" s="1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13.5">
      <c r="A31" s="68" t="s">
        <v>56</v>
      </c>
      <c r="B31" s="69"/>
      <c r="C31" s="69"/>
      <c r="D31" s="69"/>
      <c r="E31" s="69"/>
      <c r="F31" s="69"/>
      <c r="G31" s="69"/>
      <c r="H31" s="69"/>
      <c r="I31" s="70"/>
      <c r="J31" s="48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ht="15">
      <c r="A32" s="50" t="s">
        <v>57</v>
      </c>
      <c r="B32" s="51"/>
      <c r="C32" s="51"/>
      <c r="D32" s="51"/>
      <c r="E32" s="51"/>
      <c r="F32" s="51"/>
      <c r="G32" s="51"/>
      <c r="H32" s="51"/>
      <c r="I32" s="52"/>
      <c r="J32" s="48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15">
      <c r="A33" s="50" t="s">
        <v>58</v>
      </c>
      <c r="B33" s="51"/>
      <c r="C33" s="51"/>
      <c r="D33" s="51"/>
      <c r="E33" s="51"/>
      <c r="F33" s="51"/>
      <c r="G33" s="51"/>
      <c r="H33" s="51"/>
      <c r="I33" s="52"/>
      <c r="J33" s="48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ht="12.75">
      <c r="A34" s="53"/>
      <c r="B34" s="51"/>
      <c r="C34" s="51"/>
      <c r="D34" s="51"/>
      <c r="E34" s="51"/>
      <c r="F34" s="51"/>
      <c r="G34" s="51"/>
      <c r="H34" s="51"/>
      <c r="I34" s="52"/>
      <c r="J34" s="48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20" ht="12.75">
      <c r="A35" s="54" t="s">
        <v>5</v>
      </c>
      <c r="B35" s="51"/>
      <c r="C35" s="51"/>
      <c r="D35" s="51"/>
      <c r="E35" s="51"/>
      <c r="F35" s="51"/>
      <c r="G35" s="51"/>
      <c r="H35" s="51"/>
      <c r="I35" s="52"/>
      <c r="J35" s="48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ht="12.75">
      <c r="A36" s="53" t="s">
        <v>19</v>
      </c>
      <c r="B36" s="51"/>
      <c r="C36" s="51"/>
      <c r="D36" s="51"/>
      <c r="E36" s="51"/>
      <c r="F36" s="51"/>
      <c r="G36" s="51"/>
      <c r="H36" s="51"/>
      <c r="I36" s="52"/>
      <c r="J36" s="48"/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1:10" ht="12.75">
      <c r="A37" s="53" t="s">
        <v>50</v>
      </c>
      <c r="B37" s="51"/>
      <c r="C37" s="51"/>
      <c r="D37" s="51"/>
      <c r="E37" s="51"/>
      <c r="F37" s="51"/>
      <c r="G37" s="51"/>
      <c r="H37" s="51"/>
      <c r="I37" s="52"/>
      <c r="J37" s="49"/>
    </row>
    <row r="38" spans="1:10" ht="12.75">
      <c r="A38" s="53" t="s">
        <v>51</v>
      </c>
      <c r="B38" s="51"/>
      <c r="C38" s="51"/>
      <c r="D38" s="51"/>
      <c r="E38" s="51"/>
      <c r="F38" s="51"/>
      <c r="G38" s="51"/>
      <c r="H38" s="51"/>
      <c r="I38" s="52"/>
      <c r="J38" s="49"/>
    </row>
    <row r="39" spans="1:10" ht="12.75">
      <c r="A39" s="53" t="s">
        <v>20</v>
      </c>
      <c r="B39" s="51"/>
      <c r="C39" s="51"/>
      <c r="D39" s="51"/>
      <c r="E39" s="51"/>
      <c r="F39" s="51"/>
      <c r="G39" s="51"/>
      <c r="H39" s="51"/>
      <c r="I39" s="52"/>
      <c r="J39" s="49"/>
    </row>
    <row r="40" spans="1:10" ht="12.75">
      <c r="A40" s="53" t="s">
        <v>52</v>
      </c>
      <c r="B40" s="51"/>
      <c r="C40" s="51"/>
      <c r="D40" s="51"/>
      <c r="E40" s="51"/>
      <c r="F40" s="51"/>
      <c r="G40" s="51"/>
      <c r="H40" s="51"/>
      <c r="I40" s="52"/>
      <c r="J40" s="49"/>
    </row>
    <row r="41" spans="1:10" ht="12.75">
      <c r="A41" s="53" t="s">
        <v>53</v>
      </c>
      <c r="B41" s="51"/>
      <c r="C41" s="51"/>
      <c r="D41" s="51"/>
      <c r="E41" s="51"/>
      <c r="F41" s="51"/>
      <c r="G41" s="51"/>
      <c r="H41" s="51"/>
      <c r="I41" s="52"/>
      <c r="J41" s="49"/>
    </row>
    <row r="42" spans="1:10" ht="12.75">
      <c r="A42" s="53" t="s">
        <v>6</v>
      </c>
      <c r="B42" s="51"/>
      <c r="C42" s="51"/>
      <c r="D42" s="51"/>
      <c r="E42" s="51"/>
      <c r="F42" s="51"/>
      <c r="G42" s="51"/>
      <c r="H42" s="51"/>
      <c r="I42" s="52"/>
      <c r="J42" s="49"/>
    </row>
    <row r="43" spans="1:10" ht="13.5" thickBot="1">
      <c r="A43" s="55"/>
      <c r="B43" s="56"/>
      <c r="C43" s="56"/>
      <c r="D43" s="56"/>
      <c r="E43" s="56"/>
      <c r="F43" s="56"/>
      <c r="G43" s="56"/>
      <c r="H43" s="56"/>
      <c r="I43" s="57"/>
      <c r="J43" s="49"/>
    </row>
  </sheetData>
  <sheetProtection/>
  <mergeCells count="6">
    <mergeCell ref="A1:I1"/>
    <mergeCell ref="A2:I2"/>
    <mergeCell ref="D5:I5"/>
    <mergeCell ref="A3:I3"/>
    <mergeCell ref="A30:B30"/>
    <mergeCell ref="A31:I31"/>
  </mergeCells>
  <dataValidations count="2">
    <dataValidation type="list" allowBlank="1" showInputMessage="1" showErrorMessage="1" sqref="C24:C30">
      <formula1>$M$14:$M$16</formula1>
    </dataValidation>
    <dataValidation type="list" allowBlank="1" showInputMessage="1" showErrorMessage="1" sqref="C6:C23">
      <formula1>$M$16:$M$20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2.28125" style="2" customWidth="1"/>
    <col min="2" max="2" width="83.7109375" style="2" bestFit="1" customWidth="1"/>
    <col min="3" max="3" width="86.00390625" style="2" customWidth="1"/>
    <col min="4" max="16384" width="9.140625" style="2" customWidth="1"/>
  </cols>
  <sheetData>
    <row r="1" spans="1:3" ht="20.25">
      <c r="A1" s="61" t="str">
        <f>Setup!A2</f>
        <v>MIC</v>
      </c>
      <c r="B1" s="61"/>
      <c r="C1" s="61"/>
    </row>
    <row r="2" spans="1:3" ht="18">
      <c r="A2" s="62" t="str">
        <f>Setup!A5</f>
        <v>Capacity Obligations for Large Load Adjustments</v>
      </c>
      <c r="B2" s="62"/>
      <c r="C2" s="62"/>
    </row>
    <row r="3" spans="1:8" s="1" customFormat="1" ht="18">
      <c r="A3" s="63" t="s">
        <v>7</v>
      </c>
      <c r="B3" s="63"/>
      <c r="C3" s="63"/>
      <c r="D3" s="2"/>
      <c r="E3" s="2"/>
      <c r="F3" s="2"/>
      <c r="G3" s="2"/>
      <c r="H3" s="2"/>
    </row>
    <row r="5" spans="1:3" ht="12.75">
      <c r="A5" s="2" t="s">
        <v>28</v>
      </c>
      <c r="C5" s="18"/>
    </row>
    <row r="6" spans="1:3" s="4" customFormat="1" ht="17.25" customHeight="1" thickBot="1">
      <c r="A6" s="71" t="s">
        <v>8</v>
      </c>
      <c r="B6" s="72"/>
      <c r="C6" s="20" t="s">
        <v>9</v>
      </c>
    </row>
    <row r="7" spans="1:3" ht="52.5" customHeight="1">
      <c r="A7" s="21">
        <v>1</v>
      </c>
      <c r="B7" s="59" t="s">
        <v>69</v>
      </c>
      <c r="C7" s="22" t="s">
        <v>10</v>
      </c>
    </row>
    <row r="8" spans="1:3" ht="52.5" customHeight="1">
      <c r="A8" s="23">
        <v>2</v>
      </c>
      <c r="B8" s="59" t="s">
        <v>79</v>
      </c>
      <c r="C8" s="22" t="s">
        <v>10</v>
      </c>
    </row>
    <row r="9" spans="1:3" ht="52.5" customHeight="1">
      <c r="A9" s="23">
        <v>3</v>
      </c>
      <c r="B9" s="59" t="s">
        <v>80</v>
      </c>
      <c r="C9" s="22" t="s">
        <v>10</v>
      </c>
    </row>
    <row r="10" spans="1:3" ht="52.5" customHeight="1">
      <c r="A10" s="23">
        <v>4</v>
      </c>
      <c r="B10" s="59" t="s">
        <v>71</v>
      </c>
      <c r="C10" s="22" t="s">
        <v>10</v>
      </c>
    </row>
    <row r="11" spans="1:3" ht="52.5" customHeight="1">
      <c r="A11" s="23">
        <v>5</v>
      </c>
      <c r="B11" s="59" t="s">
        <v>72</v>
      </c>
      <c r="C11" s="22" t="s">
        <v>10</v>
      </c>
    </row>
    <row r="12" spans="1:3" ht="12.75">
      <c r="A12" s="21">
        <v>6</v>
      </c>
      <c r="B12" s="59" t="s">
        <v>73</v>
      </c>
      <c r="C12" s="22" t="s">
        <v>10</v>
      </c>
    </row>
    <row r="13" spans="1:3" ht="12.75">
      <c r="A13" s="23">
        <v>7</v>
      </c>
      <c r="B13" s="59" t="s">
        <v>74</v>
      </c>
      <c r="C13" s="22" t="s">
        <v>10</v>
      </c>
    </row>
    <row r="14" spans="1:3" ht="12.75">
      <c r="A14" s="23">
        <v>8</v>
      </c>
      <c r="B14" s="59" t="s">
        <v>77</v>
      </c>
      <c r="C14" s="22" t="s">
        <v>10</v>
      </c>
    </row>
    <row r="15" spans="1:3" ht="12.75">
      <c r="A15" s="23">
        <v>9</v>
      </c>
      <c r="B15" s="59" t="s">
        <v>76</v>
      </c>
      <c r="C15" s="22" t="s">
        <v>10</v>
      </c>
    </row>
    <row r="16" spans="1:3" ht="12.75">
      <c r="A16" s="23">
        <v>10</v>
      </c>
      <c r="B16" s="59" t="s">
        <v>75</v>
      </c>
      <c r="C16" s="22" t="s">
        <v>10</v>
      </c>
    </row>
    <row r="17" spans="1:3" ht="12.75">
      <c r="A17" s="21">
        <v>11</v>
      </c>
      <c r="B17" s="59" t="s">
        <v>78</v>
      </c>
      <c r="C17" s="22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2" ht="20.25">
      <c r="A1" s="61" t="str">
        <f>Setup!A2</f>
        <v>MIC</v>
      </c>
      <c r="B1" s="61"/>
    </row>
    <row r="2" spans="1:2" ht="18">
      <c r="A2" s="62" t="str">
        <f>Setup!A5</f>
        <v>Capacity Obligations for Large Load Adjustments</v>
      </c>
      <c r="B2" s="62"/>
    </row>
    <row r="3" spans="1:2" s="1" customFormat="1" ht="18">
      <c r="A3" s="63" t="s">
        <v>45</v>
      </c>
      <c r="B3" s="63"/>
    </row>
    <row r="5" spans="1:2" ht="12.75">
      <c r="A5" s="3" t="s">
        <v>55</v>
      </c>
      <c r="B5" s="19"/>
    </row>
    <row r="6" spans="1:2" s="4" customFormat="1" ht="17.25" customHeight="1" thickBot="1">
      <c r="A6" s="35" t="s">
        <v>46</v>
      </c>
      <c r="B6" s="47" t="s">
        <v>9</v>
      </c>
    </row>
    <row r="7" spans="1:2" ht="52.5" customHeight="1">
      <c r="A7" s="46" t="s">
        <v>47</v>
      </c>
      <c r="B7" s="45" t="s">
        <v>42</v>
      </c>
    </row>
    <row r="8" spans="1:2" ht="52.5" customHeight="1">
      <c r="A8" s="23"/>
      <c r="B8" s="24"/>
    </row>
    <row r="9" spans="1:2" ht="52.5" customHeight="1">
      <c r="A9" s="23"/>
      <c r="B9" s="24"/>
    </row>
    <row r="10" spans="1:2" ht="52.5" customHeight="1">
      <c r="A10" s="23"/>
      <c r="B10" s="24"/>
    </row>
    <row r="11" spans="1:2" ht="52.5" customHeight="1">
      <c r="A11" s="23"/>
      <c r="B11" s="24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9.140625" style="0" customWidth="1"/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  <col min="6" max="22" width="9.140625" style="0" customWidth="1"/>
  </cols>
  <sheetData>
    <row r="1" spans="1:9" ht="20.25">
      <c r="A1" s="61" t="str">
        <f>Setup!A2</f>
        <v>MIC</v>
      </c>
      <c r="B1" s="64"/>
      <c r="C1" s="64"/>
      <c r="D1" s="64"/>
      <c r="E1" s="64"/>
      <c r="F1" s="64"/>
      <c r="G1" s="64"/>
      <c r="H1" s="64"/>
      <c r="I1" s="64"/>
    </row>
    <row r="2" spans="1:9" ht="18">
      <c r="A2" s="62" t="str">
        <f>Setup!A5</f>
        <v>Capacity Obligations for Large Load Adjustments</v>
      </c>
      <c r="B2" s="64"/>
      <c r="C2" s="64"/>
      <c r="D2" s="64"/>
      <c r="E2" s="64"/>
      <c r="F2" s="64"/>
      <c r="G2" s="64"/>
      <c r="H2" s="64"/>
      <c r="I2" s="64"/>
    </row>
    <row r="3" spans="1:9" ht="18">
      <c r="A3" s="63" t="s">
        <v>34</v>
      </c>
      <c r="B3" s="63"/>
      <c r="C3" s="63"/>
      <c r="D3" s="63"/>
      <c r="E3" s="63"/>
      <c r="F3" s="63"/>
      <c r="G3" s="63"/>
      <c r="H3" s="63"/>
      <c r="I3" s="63"/>
    </row>
    <row r="4" spans="2:22" ht="18">
      <c r="B4" s="27"/>
      <c r="C4" s="27"/>
      <c r="D4" s="27"/>
      <c r="E4" s="27"/>
      <c r="F4" s="27"/>
      <c r="G4" s="16"/>
      <c r="H4" s="16"/>
      <c r="I4" s="16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2.75">
      <c r="A5" s="1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2.75">
      <c r="A6" s="9"/>
      <c r="B6" s="5"/>
      <c r="C6" s="5"/>
      <c r="D6" s="65" t="s">
        <v>14</v>
      </c>
      <c r="E6" s="66"/>
      <c r="F6" s="66"/>
      <c r="G6" s="66"/>
      <c r="H6" s="66"/>
      <c r="I6" s="66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2.75">
      <c r="A7" s="10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ht="12.75">
      <c r="A8" s="10">
        <v>1</v>
      </c>
      <c r="B8" s="13"/>
      <c r="C8" s="5"/>
      <c r="D8" s="38"/>
      <c r="E8" s="41"/>
      <c r="F8" s="40"/>
      <c r="G8" s="41"/>
      <c r="H8" s="40"/>
      <c r="I8" s="41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22" ht="12.75">
      <c r="A9" s="10">
        <v>2</v>
      </c>
      <c r="B9" s="13"/>
      <c r="C9" s="5"/>
      <c r="D9" s="38"/>
      <c r="E9" s="41"/>
      <c r="F9" s="40"/>
      <c r="G9" s="41"/>
      <c r="H9" s="40"/>
      <c r="I9" s="41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12.75">
      <c r="A10" s="10">
        <v>3</v>
      </c>
      <c r="B10" s="14"/>
      <c r="C10" s="5"/>
      <c r="D10" s="38"/>
      <c r="E10" s="41"/>
      <c r="F10" s="40"/>
      <c r="G10" s="41"/>
      <c r="H10" s="40"/>
      <c r="I10" s="41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ht="12.75">
      <c r="A11" s="10">
        <v>4</v>
      </c>
      <c r="B11" s="14"/>
      <c r="C11" s="5"/>
      <c r="D11" s="38"/>
      <c r="E11" s="41"/>
      <c r="F11" s="40"/>
      <c r="G11" s="41"/>
      <c r="H11" s="40"/>
      <c r="I11" s="41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ht="12.75">
      <c r="A12" s="10">
        <v>5</v>
      </c>
      <c r="B12" s="14"/>
      <c r="C12" s="5"/>
      <c r="D12" s="38"/>
      <c r="E12" s="41"/>
      <c r="F12" s="40"/>
      <c r="G12" s="41"/>
      <c r="H12" s="40"/>
      <c r="I12" s="41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ht="12.75">
      <c r="A13" s="10">
        <v>6</v>
      </c>
      <c r="B13" s="14"/>
      <c r="C13" s="5"/>
      <c r="D13" s="38"/>
      <c r="E13" s="41"/>
      <c r="F13" s="40"/>
      <c r="G13" s="41"/>
      <c r="H13" s="40"/>
      <c r="I13" s="41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ht="12.75">
      <c r="A14" s="10">
        <v>7</v>
      </c>
      <c r="B14" s="15"/>
      <c r="C14" s="5"/>
      <c r="D14" s="39"/>
      <c r="E14" s="41"/>
      <c r="F14" s="40"/>
      <c r="G14" s="41"/>
      <c r="H14" s="40"/>
      <c r="I14" s="41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ht="12.75">
      <c r="A15" s="10">
        <v>8</v>
      </c>
      <c r="B15" s="13"/>
      <c r="C15" s="5"/>
      <c r="D15" s="38"/>
      <c r="E15" s="41"/>
      <c r="F15" s="40"/>
      <c r="G15" s="41"/>
      <c r="H15" s="40"/>
      <c r="I15" s="41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ht="12.75">
      <c r="A16" s="10">
        <v>9</v>
      </c>
      <c r="B16" s="14"/>
      <c r="C16" s="5"/>
      <c r="D16" s="38"/>
      <c r="E16" s="41"/>
      <c r="F16" s="40"/>
      <c r="G16" s="41"/>
      <c r="H16" s="40"/>
      <c r="I16" s="41"/>
      <c r="K16" s="28"/>
      <c r="L16" s="28"/>
      <c r="M16" s="28"/>
      <c r="N16" s="30" t="s">
        <v>18</v>
      </c>
      <c r="O16" s="28"/>
      <c r="P16" s="28"/>
      <c r="Q16" s="28"/>
      <c r="R16" s="28"/>
      <c r="S16" s="28"/>
      <c r="T16" s="28"/>
      <c r="U16" s="28"/>
      <c r="V16" s="28"/>
    </row>
    <row r="17" spans="1:22" ht="12.75">
      <c r="A17" s="10">
        <v>10</v>
      </c>
      <c r="B17" s="13"/>
      <c r="C17" s="5"/>
      <c r="D17" s="38"/>
      <c r="E17" s="41"/>
      <c r="F17" s="40"/>
      <c r="G17" s="41"/>
      <c r="H17" s="40"/>
      <c r="I17" s="41"/>
      <c r="K17" s="28"/>
      <c r="L17" s="28"/>
      <c r="M17" s="28"/>
      <c r="N17" s="30" t="s">
        <v>33</v>
      </c>
      <c r="O17" s="28"/>
      <c r="P17" s="28"/>
      <c r="Q17" s="28"/>
      <c r="R17" s="28"/>
      <c r="S17" s="28"/>
      <c r="T17" s="28"/>
      <c r="U17" s="28"/>
      <c r="V17" s="28"/>
    </row>
    <row r="18" spans="11:22" ht="12.75">
      <c r="K18" s="28"/>
      <c r="L18" s="28"/>
      <c r="M18" s="28"/>
      <c r="N18" s="30" t="s">
        <v>31</v>
      </c>
      <c r="O18" s="28"/>
      <c r="P18" s="28"/>
      <c r="Q18" s="28"/>
      <c r="R18" s="28"/>
      <c r="S18" s="28"/>
      <c r="T18" s="28"/>
      <c r="U18" s="28"/>
      <c r="V18" s="28"/>
    </row>
    <row r="19" spans="11:22" ht="12.75">
      <c r="K19" s="28"/>
      <c r="L19" s="28"/>
      <c r="M19" s="28"/>
      <c r="N19" s="30" t="s">
        <v>17</v>
      </c>
      <c r="O19" s="28"/>
      <c r="P19" s="28"/>
      <c r="Q19" s="28"/>
      <c r="R19" s="28"/>
      <c r="S19" s="28"/>
      <c r="T19" s="28"/>
      <c r="U19" s="28"/>
      <c r="V19" s="28"/>
    </row>
    <row r="20" spans="1:22" ht="12.75">
      <c r="A20" s="58" t="s">
        <v>25</v>
      </c>
      <c r="K20" s="28"/>
      <c r="L20" s="28"/>
      <c r="M20" s="28"/>
      <c r="N20" s="30" t="s">
        <v>32</v>
      </c>
      <c r="O20" s="28"/>
      <c r="P20" s="28"/>
      <c r="Q20" s="28"/>
      <c r="R20" s="28"/>
      <c r="S20" s="28"/>
      <c r="T20" s="28"/>
      <c r="U20" s="28"/>
      <c r="V20" s="28"/>
    </row>
    <row r="21" spans="1:22" ht="12.75">
      <c r="A21" s="1" t="s">
        <v>26</v>
      </c>
      <c r="K21" s="28"/>
      <c r="L21" s="28"/>
      <c r="M21" s="28"/>
      <c r="N21" s="30" t="s">
        <v>16</v>
      </c>
      <c r="O21" s="28"/>
      <c r="P21" s="28"/>
      <c r="Q21" s="28"/>
      <c r="R21" s="28"/>
      <c r="S21" s="28"/>
      <c r="T21" s="28"/>
      <c r="U21" s="28"/>
      <c r="V21" s="28"/>
    </row>
    <row r="22" spans="1:22" ht="12.75">
      <c r="A22" s="1" t="s">
        <v>27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2:22" ht="12.75">
      <c r="B23" s="1"/>
      <c r="C23" s="1"/>
      <c r="D23" s="1"/>
      <c r="E23" s="1"/>
      <c r="F23" s="1"/>
      <c r="G23" s="1"/>
      <c r="H23" s="1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spans="2:22" ht="12.75">
      <c r="B24" s="1"/>
      <c r="C24" s="1"/>
      <c r="D24" s="1"/>
      <c r="E24" s="1"/>
      <c r="F24" s="1"/>
      <c r="G24" s="1"/>
      <c r="H24" s="1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2:22" ht="12.75">
      <c r="B25" s="1"/>
      <c r="C25" s="1"/>
      <c r="D25" s="1"/>
      <c r="E25" s="1"/>
      <c r="F25" s="1"/>
      <c r="G25" s="1"/>
      <c r="H25" s="1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1:22" ht="12.75"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1:22" ht="12.75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11:22" ht="12.75"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1:22" ht="12.75"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1:22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7" ht="20.25">
      <c r="A1" s="61" t="str">
        <f>Setup!A2</f>
        <v>MIC</v>
      </c>
      <c r="B1" s="61"/>
      <c r="C1" s="61"/>
      <c r="D1" s="61"/>
      <c r="E1" s="61"/>
      <c r="F1" s="61"/>
      <c r="G1" s="61"/>
    </row>
    <row r="2" spans="1:7" ht="18">
      <c r="A2" s="62" t="str">
        <f>Setup!A5</f>
        <v>Capacity Obligations for Large Load Adjustments</v>
      </c>
      <c r="B2" s="62"/>
      <c r="C2" s="62"/>
      <c r="D2" s="62"/>
      <c r="E2" s="62"/>
      <c r="F2" s="62"/>
      <c r="G2" s="62"/>
    </row>
    <row r="3" spans="1:9" ht="18">
      <c r="A3" s="63" t="s">
        <v>43</v>
      </c>
      <c r="B3" s="63"/>
      <c r="C3" s="63"/>
      <c r="D3" s="63"/>
      <c r="E3" s="63"/>
      <c r="F3" s="63"/>
      <c r="G3" s="63"/>
      <c r="H3" s="63"/>
      <c r="I3" s="63"/>
    </row>
    <row r="4" spans="1:2" ht="38.25" customHeight="1">
      <c r="A4" s="2"/>
      <c r="B4" s="19" t="s">
        <v>59</v>
      </c>
    </row>
    <row r="5" spans="1:6" ht="41.25" customHeight="1">
      <c r="A5" s="19"/>
      <c r="B5" s="73" t="s">
        <v>29</v>
      </c>
      <c r="C5" s="74"/>
      <c r="D5" s="74"/>
      <c r="E5" s="74"/>
      <c r="F5" s="75"/>
    </row>
    <row r="6" spans="1:6" ht="43.5" customHeight="1">
      <c r="A6" s="19"/>
      <c r="B6" s="25" t="s">
        <v>0</v>
      </c>
      <c r="C6" s="44" t="s">
        <v>1</v>
      </c>
      <c r="D6" s="25" t="s">
        <v>2</v>
      </c>
      <c r="E6" s="44" t="s">
        <v>3</v>
      </c>
      <c r="F6" s="25" t="s">
        <v>4</v>
      </c>
    </row>
    <row r="7" spans="1:6" ht="12.75">
      <c r="A7" s="26">
        <v>1</v>
      </c>
      <c r="B7" s="43" t="s">
        <v>10</v>
      </c>
      <c r="C7" s="42" t="s">
        <v>10</v>
      </c>
      <c r="D7" s="43" t="s">
        <v>10</v>
      </c>
      <c r="E7" s="42" t="s">
        <v>10</v>
      </c>
      <c r="F7" s="43" t="s">
        <v>10</v>
      </c>
    </row>
    <row r="8" spans="1:6" ht="12.75">
      <c r="A8" s="26">
        <v>2</v>
      </c>
      <c r="B8" s="43" t="s">
        <v>10</v>
      </c>
      <c r="C8" s="42" t="s">
        <v>10</v>
      </c>
      <c r="D8" s="43" t="s">
        <v>10</v>
      </c>
      <c r="E8" s="42" t="s">
        <v>10</v>
      </c>
      <c r="F8" s="43" t="s">
        <v>10</v>
      </c>
    </row>
    <row r="9" spans="1:6" ht="12.75">
      <c r="A9" s="26">
        <v>3</v>
      </c>
      <c r="B9" s="43" t="s">
        <v>10</v>
      </c>
      <c r="C9" s="42" t="s">
        <v>10</v>
      </c>
      <c r="D9" s="43" t="s">
        <v>10</v>
      </c>
      <c r="E9" s="42" t="s">
        <v>10</v>
      </c>
      <c r="F9" s="43" t="s">
        <v>10</v>
      </c>
    </row>
    <row r="10" spans="1:6" ht="12.75">
      <c r="A10" s="26">
        <v>4</v>
      </c>
      <c r="B10" s="43" t="s">
        <v>10</v>
      </c>
      <c r="C10" s="42" t="s">
        <v>10</v>
      </c>
      <c r="D10" s="43" t="s">
        <v>10</v>
      </c>
      <c r="E10" s="42" t="s">
        <v>10</v>
      </c>
      <c r="F10" s="43" t="s">
        <v>10</v>
      </c>
    </row>
    <row r="11" spans="1:6" ht="12.75">
      <c r="A11" s="26">
        <v>5</v>
      </c>
      <c r="B11" s="43" t="s">
        <v>10</v>
      </c>
      <c r="C11" s="42" t="s">
        <v>10</v>
      </c>
      <c r="D11" s="43" t="s">
        <v>10</v>
      </c>
      <c r="E11" s="42" t="s">
        <v>10</v>
      </c>
      <c r="F11" s="43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ht="20.25">
      <c r="A1" s="31" t="str">
        <f>Setup!A2</f>
        <v>MIC</v>
      </c>
    </row>
    <row r="2" ht="18">
      <c r="A2" s="32" t="str">
        <f>Setup!A5</f>
        <v>Capacity Obligations for Large Load Adjustments</v>
      </c>
    </row>
    <row r="3" ht="18">
      <c r="A3" s="16" t="s">
        <v>44</v>
      </c>
    </row>
    <row r="5" s="1" customFormat="1" ht="12.75">
      <c r="A5" s="1" t="s">
        <v>60</v>
      </c>
    </row>
    <row r="7" ht="12.75">
      <c r="A7" s="33" t="s">
        <v>36</v>
      </c>
    </row>
    <row r="8" ht="30" customHeight="1">
      <c r="A8" s="34"/>
    </row>
    <row r="9" ht="30" customHeight="1">
      <c r="A9" s="34"/>
    </row>
    <row r="10" ht="30" customHeight="1">
      <c r="A10" s="34"/>
    </row>
    <row r="11" ht="30" customHeight="1">
      <c r="A11" s="34"/>
    </row>
    <row r="12" ht="30" customHeight="1">
      <c r="A12" s="34"/>
    </row>
    <row r="13" ht="30" customHeight="1">
      <c r="A13" s="34"/>
    </row>
    <row r="14" ht="30" customHeight="1">
      <c r="A14" s="34"/>
    </row>
    <row r="15" ht="30" customHeight="1">
      <c r="A15" s="3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2" width="9.57421875" style="0" customWidth="1"/>
    <col min="3" max="3" width="68.8515625" style="0" customWidth="1"/>
    <col min="4" max="23" width="9.140625" style="0" customWidth="1"/>
  </cols>
  <sheetData>
    <row r="1" spans="1:10" ht="20.25">
      <c r="A1" s="61" t="str">
        <f>Setup!A2</f>
        <v>MIC</v>
      </c>
      <c r="B1" s="61"/>
      <c r="C1" s="64"/>
      <c r="D1" s="64"/>
      <c r="E1" s="64"/>
      <c r="F1" s="64"/>
      <c r="G1" s="64"/>
      <c r="H1" s="64"/>
      <c r="I1" s="64"/>
      <c r="J1" s="64"/>
    </row>
    <row r="2" spans="1:10" ht="18">
      <c r="A2" s="62" t="str">
        <f>Setup!A5</f>
        <v>Capacity Obligations for Large Load Adjustments</v>
      </c>
      <c r="B2" s="62"/>
      <c r="C2" s="64"/>
      <c r="D2" s="64"/>
      <c r="E2" s="64"/>
      <c r="F2" s="64"/>
      <c r="G2" s="64"/>
      <c r="H2" s="64"/>
      <c r="I2" s="64"/>
      <c r="J2" s="64"/>
    </row>
    <row r="3" spans="1:10" ht="18">
      <c r="A3" s="63" t="s">
        <v>37</v>
      </c>
      <c r="B3" s="63"/>
      <c r="C3" s="63"/>
      <c r="D3" s="63"/>
      <c r="E3" s="63"/>
      <c r="F3" s="63"/>
      <c r="G3" s="63"/>
      <c r="H3" s="63"/>
      <c r="I3" s="63"/>
      <c r="J3" s="63"/>
    </row>
    <row r="4" spans="1:23" ht="18">
      <c r="A4" s="5" t="s">
        <v>41</v>
      </c>
      <c r="B4" s="5"/>
      <c r="C4" s="27"/>
      <c r="D4" s="27"/>
      <c r="E4" s="27"/>
      <c r="F4" s="27"/>
      <c r="G4" s="27"/>
      <c r="H4" s="16"/>
      <c r="I4" s="16"/>
      <c r="J4" s="16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ht="18">
      <c r="A5" s="5" t="s">
        <v>61</v>
      </c>
      <c r="B5" s="5"/>
      <c r="C5" s="27"/>
      <c r="D5" s="27"/>
      <c r="E5" s="27"/>
      <c r="F5" s="27"/>
      <c r="G5" s="27"/>
      <c r="H5" s="16"/>
      <c r="I5" s="16"/>
      <c r="J5" s="16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ht="25.5">
      <c r="A6" s="36" t="s">
        <v>38</v>
      </c>
      <c r="B6" s="37" t="s">
        <v>40</v>
      </c>
      <c r="C6" s="36" t="s">
        <v>39</v>
      </c>
      <c r="D6" s="5"/>
      <c r="E6" s="5"/>
      <c r="F6" s="5"/>
      <c r="G6" s="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3" ht="12.75">
      <c r="A7" s="34">
        <v>1</v>
      </c>
      <c r="B7" s="34"/>
      <c r="C7" s="34"/>
    </row>
    <row r="8" spans="1:3" ht="12.75">
      <c r="A8" s="34">
        <v>2</v>
      </c>
      <c r="B8" s="34"/>
      <c r="C8" s="34"/>
    </row>
    <row r="9" spans="1:3" ht="12.75">
      <c r="A9" s="34">
        <v>3</v>
      </c>
      <c r="B9" s="34"/>
      <c r="C9" s="34"/>
    </row>
    <row r="10" spans="1:3" ht="12.75">
      <c r="A10" s="34"/>
      <c r="B10" s="34"/>
      <c r="C10" s="34"/>
    </row>
    <row r="11" spans="1:3" ht="12.75">
      <c r="A11" s="34"/>
      <c r="B11" s="34"/>
      <c r="C11" s="34"/>
    </row>
    <row r="12" spans="1:3" ht="12.75">
      <c r="A12" s="34"/>
      <c r="B12" s="34"/>
      <c r="C12" s="34"/>
    </row>
    <row r="13" spans="1:3" ht="12.75">
      <c r="A13" s="34"/>
      <c r="B13" s="34"/>
      <c r="C13" s="34"/>
    </row>
    <row r="14" spans="1:3" ht="12.75">
      <c r="A14" s="34"/>
      <c r="B14" s="34"/>
      <c r="C14" s="34"/>
    </row>
    <row r="15" spans="1:3" ht="12.75">
      <c r="A15" s="34"/>
      <c r="B15" s="34"/>
      <c r="C15" s="34"/>
    </row>
    <row r="16" spans="1:3" ht="12.75">
      <c r="A16" s="34"/>
      <c r="B16" s="34"/>
      <c r="C16" s="34"/>
    </row>
    <row r="17" spans="1:3" ht="12.75">
      <c r="A17" s="34"/>
      <c r="B17" s="34"/>
      <c r="C17" s="34"/>
    </row>
    <row r="18" spans="1:3" ht="12.75">
      <c r="A18" s="34"/>
      <c r="B18" s="34"/>
      <c r="C18" s="34"/>
    </row>
    <row r="19" spans="1:3" ht="12.75">
      <c r="A19" s="34"/>
      <c r="B19" s="34"/>
      <c r="C19" s="34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1899-12-30T00:00:00Z</cp:lastPrinted>
  <dcterms:created xsi:type="dcterms:W3CDTF">1899-12-30T00:00:00Z</dcterms:created>
  <dcterms:modified xsi:type="dcterms:W3CDTF">2023-10-25T19:50:15Z</dcterms:modified>
  <cp:category/>
  <cp:version/>
  <cp:contentType/>
  <cp:contentStatus/>
</cp:coreProperties>
</file>