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88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<sst xmlns="http://schemas.openxmlformats.org/spreadsheetml/2006/main" count="299" uniqueCount="192">
  <si>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</si>
  <si>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</si>
  <si>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</si>
  <si>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</si>
  <si>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</si>
  <si>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</si>
  <si>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</si>
  <si>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</si>
  <si>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</si>
  <si>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</si>
  <si>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</si>
  <si>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</si>
  <si>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</si>
  <si>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</si>
  <si>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</si>
  <si>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</si>
  <si>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</si>
  <si>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</si>
  <si>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</si>
  <si>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</si>
  <si>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</si>
  <si>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</si>
  <si>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</si>
  <si>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</si>
  <si>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</si>
  <si>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</si>
  <si>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</si>
  <si>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</si>
  <si>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</si>
  <si>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</si>
  <si>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</si>
  <si>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</si>
  <si>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</si>
  <si>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</si>
  <si>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</si>
  <si>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</si>
  <si>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</si>
  <si>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</si>
  <si>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</si>
  <si>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</si>
  <si>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</si>
  <si>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</si>
  <si>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</si>
  <si>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</si>
  <si>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</si>
  <si>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</si>
  <si>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</si>
  <si>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</si>
  <si>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</si>
  <si>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</si>
  <si>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</si>
  <si>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</si>
  <si>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</si>
  <si>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</si>
  <si>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</si>
  <si>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</si>
  <si>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</si>
  <si>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</si>
  <si>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</si>
  <si>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</si>
  <si>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</si>
  <si>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</si>
  <si>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</si>
  <si>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</si>
  <si>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</si>
  <si>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</si>
  <si>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</si>
  <si>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</si>
  <si>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</si>
  <si>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</si>
  <si>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</si>
  <si>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</si>
  <si>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</si>
  <si>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</si>
  <si>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</si>
  <si>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</si>
  <si>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</si>
  <si>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</si>
  <si>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</si>
  <si>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</si>
  <si>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</si>
  <si>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</si>
  <si>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</si>
  <si>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</si>
  <si>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</si>
  <si>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</si>
  <si>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1a</t>
  </si>
  <si>
    <t>LPC Approval / Price Posting Frequency</t>
  </si>
  <si>
    <t>1b</t>
  </si>
  <si>
    <t>LPC Execution Frequency</t>
  </si>
  <si>
    <t>1c</t>
  </si>
  <si>
    <t>RT SCED Approval / Dispatch Signal Frequency</t>
  </si>
  <si>
    <t>1d</t>
  </si>
  <si>
    <t>RT SCED Case Execution Frequency</t>
  </si>
  <si>
    <t>1e</t>
  </si>
  <si>
    <t>RT SCED Assumed Ramp Time</t>
  </si>
  <si>
    <t>1f</t>
  </si>
  <si>
    <t>RT SCED Resource Initial MW</t>
  </si>
  <si>
    <t>1g</t>
  </si>
  <si>
    <t>Dispatch MW (for uplift calculations) in settlements</t>
  </si>
  <si>
    <t>1h</t>
  </si>
  <si>
    <t xml:space="preserve">RT SCED case used for cleared MW (reserves) </t>
  </si>
  <si>
    <t>1i</t>
  </si>
  <si>
    <t>LPC Assumed Ramp Time</t>
  </si>
  <si>
    <t>1k</t>
  </si>
  <si>
    <t>LPC Applicable Time for Settlements</t>
  </si>
  <si>
    <t>1l</t>
  </si>
  <si>
    <t>1m</t>
  </si>
  <si>
    <t>RTSCED case used for starting point of LPC case</t>
  </si>
  <si>
    <t>First 5 minutes assume previous SCED dispatch, next 5 minutes ramp to optimize in SCED</t>
  </si>
  <si>
    <t>Previous approved SCED dispatch MW, adjusted for feasibility</t>
  </si>
  <si>
    <t>The approved RT SCED case applied for the five minute interval ending at the SCED target time</t>
  </si>
  <si>
    <t>Five minute interval that ends at the target time for SCED and LPC</t>
  </si>
  <si>
    <t>5 minutes, automatic</t>
  </si>
  <si>
    <t>Every 3 minutes</t>
  </si>
  <si>
    <t>10 minutes</t>
  </si>
  <si>
    <t>Most recent state estimator value at the time of RT SCED case execution</t>
  </si>
  <si>
    <t>Same assumed ramp time as RT SCED case</t>
  </si>
  <si>
    <t>Prices are applied to the five minute interval during which the LPC case completes its solution, regardless of the RT SCED case target time.</t>
  </si>
  <si>
    <t>Most recently approved RT SCED case at the time LPC executes, regardless of the RT SCED case target time.</t>
  </si>
  <si>
    <t xml:space="preserve">Solution Options </t>
  </si>
  <si>
    <t>Operations or Markets Based</t>
  </si>
  <si>
    <t>Markets</t>
  </si>
  <si>
    <t>Operations</t>
  </si>
  <si>
    <t>PJM Option 1</t>
  </si>
  <si>
    <t xml:space="preserve">Markets </t>
  </si>
  <si>
    <t xml:space="preserve">Same as RTSCED </t>
  </si>
  <si>
    <t>Same as RTSCED</t>
  </si>
  <si>
    <t>N/A</t>
  </si>
  <si>
    <t>Adhoc</t>
  </si>
  <si>
    <t>Status Quo
Provide additional details in the OA and manuals</t>
  </si>
  <si>
    <t>2b</t>
  </si>
  <si>
    <t>Transmission Limit Control</t>
  </si>
  <si>
    <t>2c</t>
  </si>
  <si>
    <t>Penalty factor overrides</t>
  </si>
  <si>
    <t>2d</t>
  </si>
  <si>
    <t>Hydro schedules</t>
  </si>
  <si>
    <t>2e</t>
  </si>
  <si>
    <t>Constraint activation</t>
  </si>
  <si>
    <t>2f</t>
  </si>
  <si>
    <t>Interchange forecast</t>
  </si>
  <si>
    <t xml:space="preserve">Use the latest approved RTSCED case plus adjust case input data to align with the dispatch rates that were sent out via EMS </t>
  </si>
  <si>
    <t xml:space="preserve">Constraints during OFF SCED periods </t>
  </si>
  <si>
    <t xml:space="preserve">Exclude M2M constraints </t>
  </si>
  <si>
    <t xml:space="preserve">Pre-defined thresholds. Prevent posting LPC cases if solution is outside the predefined thresholds </t>
  </si>
  <si>
    <t xml:space="preserve">Pre-defined thresholds. Continue to post LPC cases if solution is outside predefined thresholds with indicator to denote solution is outside predefined thresholds </t>
  </si>
  <si>
    <t xml:space="preserve">Current Logic (Documented in M11 2.7.1):
1. Search at the same voltage level.
2. Search at the same station.
3. Search in the nearest neighboring stations.
4. PJM Operator manual replacement
5. Buses that are deenergized and replaced by the engine are subject to PJM operator review to determine if they are optimal </t>
  </si>
  <si>
    <t>Implement Djikstra based dead bus replacement logic to improve finding suitable replacements for deenergized buses</t>
  </si>
  <si>
    <t xml:space="preserve">Repostings Notification Language </t>
  </si>
  <si>
    <t xml:space="preserve">1.10.8 (e) of Attachment K </t>
  </si>
  <si>
    <t xml:space="preserve">Informational Only </t>
  </si>
  <si>
    <t>Same as PJM</t>
  </si>
  <si>
    <t xml:space="preserve">Clarify price correction (reposting) Language </t>
  </si>
  <si>
    <t>Every 5 minutes. Executed as soon as reference SCED case is approved.</t>
  </si>
  <si>
    <t>Every 3 minutes. Executed as soon as reference SCED case is approved.</t>
  </si>
  <si>
    <t>The approved RT SCED case applied for the three minute interval ending at the SCED target time</t>
  </si>
  <si>
    <t xml:space="preserve">LPC case may be adjusted to reflect system conditions such as Shortage, Voltage Reduction and Manual Load Dump actions 
</t>
  </si>
  <si>
    <t>Manual, Varies, 
Average: 3.5 - 4 minutes per case approval for 2019</t>
  </si>
  <si>
    <t>Use the latest approved RTSCED case is effective until a new RTSCED case is approved (regardless of target interval)</t>
  </si>
  <si>
    <t xml:space="preserve">The approved RT SCED case applied for the three minute interval ending at the SCED target time
</t>
  </si>
  <si>
    <t>Three minute interval that ends at the target time for SCED and LPC</t>
  </si>
  <si>
    <t>First 3 minutes assume previous SCED dispatch, next 3 minutes ramp to optimize in SCED</t>
  </si>
  <si>
    <t>Reference RTSCED case for LPC during Off SCED periods</t>
  </si>
  <si>
    <t>Exceptions for reproducing prices during Off SCED periods</t>
  </si>
  <si>
    <t xml:space="preserve">LMP Verification: Output Consistency Checks </t>
  </si>
  <si>
    <t>LMP Verification: Bus Replacements</t>
  </si>
  <si>
    <t>Last approved RT SCED case with an RT SCED forecast target time at the beginning of the five minute interval. If there is not one, settlements uses the most recent previous approved case. The majority of the time this will not match the RT SCED case id from which prices are derived.</t>
  </si>
  <si>
    <t xml:space="preserve">IMM Option 1 </t>
  </si>
  <si>
    <t xml:space="preserve">IMM Option 2 </t>
  </si>
  <si>
    <t xml:space="preserve">PJM Option 2 (Full Package) </t>
  </si>
  <si>
    <t xml:space="preserve">The latest approved RT SCED case applied for the five minute at the SCED target time (Interval Beginning) </t>
  </si>
  <si>
    <t xml:space="preserve">
Use the latest approved RTSCED case for the target interval for the duration of the Off SCED period </t>
  </si>
  <si>
    <t xml:space="preserve">Keep the Constraints binding as-is, including M2M constraints </t>
  </si>
  <si>
    <t>Informational  Only (TBD)</t>
  </si>
  <si>
    <t>Every 3 minutes or upon demand by dispath</t>
  </si>
  <si>
    <t>Every 5 minutes, 8 to 10 minutes prior to target time or manually executed by dispatch</t>
  </si>
  <si>
    <t xml:space="preserve">Status Quo (Same as RTSCED) </t>
  </si>
  <si>
    <t>The latest approved RT SCED case, for the same target time</t>
  </si>
  <si>
    <t>Every 5 minutes, 8 minutes and 30 seconds prior to the target time</t>
  </si>
  <si>
    <t>Every 5 minutes, 3 minutes and 30 seconds prior to the target time</t>
  </si>
  <si>
    <t>Every 5 minutes, 90 after the target time</t>
  </si>
  <si>
    <t>The approved RT SCED case applied for the five minute interval beginning at the SCED target time</t>
  </si>
  <si>
    <t>No RTSCED Case for Target Time</t>
  </si>
  <si>
    <t xml:space="preserve">
Use the latest approved RTSCED case from the previous target time for LPC</t>
  </si>
  <si>
    <t xml:space="preserve">Use the most recently approved RTSCED case prior to the Target Time (Status Quo)
Post information as a repricing interval </t>
  </si>
  <si>
    <t>Use the most recently approved RTSCED case prior to the Target Time (Status Quo)
Post information as  a repricing interval</t>
  </si>
  <si>
    <t>The approved RT SCED case, for the same target time
If there are multiple approved RT SCED cases for the target interval, use the repricing process to calculate time weighted average prices and cleared MW.</t>
  </si>
  <si>
    <t>One RTSCED case every 5 minutes manually approved. Dispatch signals are sent upon case approval. 
Approve at least one solution from the SCED case solved for the target time. If a case is not approved for a target interval, the previous approved case will be carried forward. 
An additional case may be approved for the target time for the target time only for reliability reasons or data errors.</t>
  </si>
  <si>
    <t>Only one case every 5 minutes. Approved and dispatch signals sent 5 minutes prior to the target dispatch time. Approve at least one solution from the SCED case solved for the target time.
An additional case may be approved for the target time or a case approval may be skipped for the target time only for exceptional reliability reasons or data errors.</t>
  </si>
  <si>
    <t>Only one case every 3 minutes.  Approved and dispatch signals sent 3 minutes prior to the target dispatch time. Approve at least one solution from the SCED case solved for the target time.
An additional case may be approved for the target time or a case approval may be skipped for the target time only for exceptional reliability reasons or data errors.</t>
  </si>
  <si>
    <t>Every 5 minutes, 8 to 10 minutes prior to target time</t>
  </si>
  <si>
    <t>Every 3 minutes, 6 minutes prior to target time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</si>
</sst>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56" fillId="0" borderId="0" xfId="0" applyFont="1" applyAlignment="1">
      <alignment/>
    </xf>
    <xf numFmtId="0" fontId="0" fillId="0" borderId="0" xfId="0" applyAlignment="1">
      <alignment/>
    </xf>
    <xf numFmtId="0" fontId="57" fillId="0" borderId="0" xfId="0" applyFont="1" applyAlignment="1">
      <alignment vertical="center"/>
    </xf>
    <xf numFmtId="0" fontId="10" fillId="0" borderId="0" xfId="0" applyFont="1" applyAlignment="1">
      <alignment horizontal="left" vertical="center" indent="2"/>
    </xf>
    <xf numFmtId="0" fontId="4" fillId="0" borderId="0" xfId="0" applyFont="1" applyAlignment="1">
      <alignment wrapText="1"/>
    </xf>
    <xf numFmtId="14" fontId="0" fillId="0" borderId="13" xfId="0" applyNumberFormat="1" applyBorder="1" applyAlignment="1">
      <alignment/>
    </xf>
    <xf numFmtId="0" fontId="0" fillId="0" borderId="0" xfId="0" applyAlignment="1">
      <alignment/>
    </xf>
    <xf numFmtId="0" fontId="0" fillId="0" borderId="0" xfId="0" applyAlignment="1">
      <alignment/>
    </xf>
    <xf numFmtId="0" fontId="0" fillId="0" borderId="0" xfId="0" applyFont="1" applyBorder="1" applyAlignment="1">
      <alignment horizontal="center" wrapText="1"/>
    </xf>
    <xf numFmtId="0" fontId="0" fillId="0" borderId="0" xfId="0" applyAlignment="1">
      <alignment/>
    </xf>
    <xf numFmtId="0" fontId="0" fillId="0" borderId="15" xfId="0" applyFont="1" applyBorder="1" applyAlignment="1">
      <alignment horizontal="center" wrapText="1"/>
    </xf>
    <xf numFmtId="0" fontId="0" fillId="0" borderId="16" xfId="0" applyFont="1" applyBorder="1" applyAlignment="1">
      <alignment horizontal="center" wrapText="1"/>
    </xf>
    <xf numFmtId="0" fontId="56" fillId="0" borderId="0" xfId="0" applyFont="1" applyBorder="1" applyAlignment="1">
      <alignment horizontal="center" wrapText="1"/>
    </xf>
    <xf numFmtId="0" fontId="51" fillId="0" borderId="15" xfId="0" applyFont="1" applyBorder="1" applyAlignment="1">
      <alignment horizontal="center" wrapText="1"/>
    </xf>
    <xf numFmtId="0" fontId="6" fillId="33" borderId="17" xfId="0" applyFont="1" applyFill="1" applyBorder="1" applyAlignment="1">
      <alignment horizontal="center"/>
    </xf>
    <xf numFmtId="0" fontId="51" fillId="33" borderId="17" xfId="0" applyFont="1" applyFill="1" applyBorder="1" applyAlignment="1">
      <alignment horizontal="center"/>
    </xf>
    <xf numFmtId="0" fontId="56" fillId="33" borderId="17" xfId="0" applyFont="1" applyFill="1" applyBorder="1" applyAlignment="1">
      <alignment horizontal="center"/>
    </xf>
    <xf numFmtId="0" fontId="51" fillId="33" borderId="18" xfId="0" applyFont="1" applyFill="1" applyBorder="1" applyAlignment="1">
      <alignment horizontal="center"/>
    </xf>
    <xf numFmtId="0" fontId="0" fillId="0" borderId="16" xfId="0" applyBorder="1" applyAlignment="1">
      <alignment horizontal="center" wrapText="1"/>
    </xf>
    <xf numFmtId="0" fontId="0" fillId="0" borderId="16" xfId="0" applyFont="1" applyBorder="1" applyAlignment="1">
      <alignment horizontal="center"/>
    </xf>
    <xf numFmtId="0" fontId="0" fillId="0" borderId="19" xfId="0" applyFont="1" applyBorder="1" applyAlignment="1">
      <alignment horizontal="center"/>
    </xf>
    <xf numFmtId="0" fontId="51" fillId="0" borderId="0" xfId="0" applyFont="1" applyAlignment="1">
      <alignment horizontal="center"/>
    </xf>
    <xf numFmtId="0" fontId="51" fillId="0" borderId="16" xfId="0" applyFont="1" applyBorder="1" applyAlignment="1">
      <alignment horizontal="center" wrapText="1"/>
    </xf>
    <xf numFmtId="0" fontId="6" fillId="33" borderId="0" xfId="0" applyFont="1" applyFill="1" applyBorder="1" applyAlignment="1">
      <alignment horizontal="center"/>
    </xf>
    <xf numFmtId="0" fontId="51" fillId="0" borderId="0" xfId="0" applyFont="1" applyBorder="1" applyAlignment="1">
      <alignment horizontal="center"/>
    </xf>
    <xf numFmtId="0" fontId="51" fillId="33" borderId="0" xfId="0" applyFont="1" applyFill="1" applyBorder="1" applyAlignment="1">
      <alignment horizontal="center"/>
    </xf>
    <xf numFmtId="0" fontId="56" fillId="33" borderId="0" xfId="0" applyFont="1" applyFill="1" applyBorder="1" applyAlignment="1">
      <alignment horizontal="center"/>
    </xf>
    <xf numFmtId="0" fontId="51" fillId="33" borderId="20" xfId="0" applyFont="1" applyFill="1" applyBorder="1" applyAlignment="1">
      <alignment horizontal="center"/>
    </xf>
    <xf numFmtId="0" fontId="51" fillId="0" borderId="20"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4" fillId="0" borderId="0" xfId="0" applyFont="1" applyAlignment="1">
      <alignment vertical="center"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20" xfId="0" applyFont="1" applyFill="1" applyBorder="1" applyAlignment="1">
      <alignment horizontal="center"/>
    </xf>
    <xf numFmtId="0" fontId="49" fillId="2" borderId="14" xfId="0" applyFont="1" applyFill="1" applyBorder="1" applyAlignment="1">
      <alignment horizontal="center" vertical="center"/>
    </xf>
    <xf numFmtId="0" fontId="0" fillId="33" borderId="21" xfId="0" applyFont="1" applyFill="1" applyBorder="1" applyAlignment="1">
      <alignment horizontal="center" vertical="center"/>
    </xf>
    <xf numFmtId="0" fontId="33" fillId="34"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scheia\My%20Documents\MIC%20Special%20Session%20Five%20Minute%20Dispatch%20and%20Pricing\10.02.201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tableColumns count="9">
    <tableColumn id="9" name="#"/>
    <tableColumn id="1" name="Design Components1"/>
    <tableColumn id="2" name="Priority"/>
    <tableColumn id="8" name="Status Quo"/>
    <tableColumn id="15" name="Operations or Markets Based"/>
    <tableColumn id="16" name="PJM Option 1"/>
    <tableColumn id="22" name="PJM Option 2 (Full Package) "/>
    <tableColumn id="3" name="IMM Option 1 "/>
    <tableColumn id="4" name="IMM Option 2 "/>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3" t="s">
        <v>60</v>
      </c>
    </row>
    <row r="2" ht="12.75">
      <c r="A2" t="s">
        <v>62</v>
      </c>
    </row>
    <row r="4" ht="12.75">
      <c r="A4" s="33" t="s">
        <v>35</v>
      </c>
    </row>
    <row r="5" ht="14.25" customHeight="1">
      <c r="A5" s="6"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6" customWidth="1"/>
  </cols>
  <sheetData>
    <row r="1" spans="1:2" ht="20.25">
      <c r="A1" s="87" t="str">
        <f>Setup!A2</f>
        <v>MIC Special Session</v>
      </c>
      <c r="B1" s="87"/>
    </row>
    <row r="2" spans="1:2" ht="18">
      <c r="A2" s="88" t="str">
        <f>Setup!A5</f>
        <v> Five Minute Dispatch and Pricing </v>
      </c>
      <c r="B2" s="88"/>
    </row>
    <row r="3" spans="1:2" ht="18">
      <c r="A3" s="89" t="s">
        <v>23</v>
      </c>
      <c r="B3" s="89"/>
    </row>
    <row r="4" ht="12.75">
      <c r="B4" s="14" t="s">
        <v>52</v>
      </c>
    </row>
    <row r="5" s="55" customFormat="1" ht="12.75">
      <c r="B5" s="14"/>
    </row>
    <row r="6" spans="1:2" ht="12.75">
      <c r="A6">
        <v>1</v>
      </c>
      <c r="B6" s="6" t="s">
        <v>63</v>
      </c>
    </row>
    <row r="7" spans="1:2" ht="12.75">
      <c r="A7">
        <v>2</v>
      </c>
      <c r="B7" s="6" t="s">
        <v>64</v>
      </c>
    </row>
    <row r="8" spans="1:2" ht="12.75">
      <c r="A8">
        <v>3</v>
      </c>
      <c r="B8" s="6" t="s">
        <v>65</v>
      </c>
    </row>
    <row r="9" spans="1:2" ht="12.75">
      <c r="A9">
        <v>4</v>
      </c>
      <c r="B9" s="6" t="s">
        <v>66</v>
      </c>
    </row>
    <row r="10" spans="1:2" ht="12.75">
      <c r="A10">
        <v>5</v>
      </c>
      <c r="B10" s="6" t="s">
        <v>68</v>
      </c>
    </row>
    <row r="11" spans="1:2" ht="12.75">
      <c r="A11">
        <v>6</v>
      </c>
      <c r="B11" s="6" t="s">
        <v>69</v>
      </c>
    </row>
    <row r="12" spans="1:2" ht="12.75">
      <c r="A12">
        <v>7</v>
      </c>
      <c r="B12" s="56" t="s">
        <v>70</v>
      </c>
    </row>
    <row r="13" spans="1:2" ht="12.75">
      <c r="A13">
        <v>8</v>
      </c>
      <c r="B13" s="56" t="s">
        <v>71</v>
      </c>
    </row>
    <row r="14" spans="1:2" ht="12.75">
      <c r="A14">
        <v>9</v>
      </c>
      <c r="B14" s="6" t="s">
        <v>67</v>
      </c>
    </row>
    <row r="15" spans="1:2" ht="12.75">
      <c r="A15">
        <v>10</v>
      </c>
      <c r="B15" s="6" t="s">
        <v>72</v>
      </c>
    </row>
    <row r="16" s="55" customFormat="1" ht="15">
      <c r="B16" s="57" t="s">
        <v>76</v>
      </c>
    </row>
    <row r="17" s="55" customFormat="1" ht="15">
      <c r="B17" s="57" t="s">
        <v>77</v>
      </c>
    </row>
    <row r="18" s="55" customFormat="1" ht="15">
      <c r="B18" s="57" t="s">
        <v>78</v>
      </c>
    </row>
    <row r="19" spans="1:2" ht="12.75">
      <c r="A19">
        <v>11</v>
      </c>
      <c r="B19" s="58" t="s">
        <v>73</v>
      </c>
    </row>
    <row r="20" s="55" customFormat="1" ht="15">
      <c r="B20" s="57" t="s">
        <v>79</v>
      </c>
    </row>
    <row r="21" s="55" customFormat="1" ht="15">
      <c r="B21" s="57" t="s">
        <v>80</v>
      </c>
    </row>
    <row r="22" s="55" customFormat="1" ht="15">
      <c r="B22" s="57" t="s">
        <v>81</v>
      </c>
    </row>
    <row r="23" spans="1:2" ht="12.75">
      <c r="A23">
        <v>12</v>
      </c>
      <c r="B23" s="6" t="s">
        <v>74</v>
      </c>
    </row>
    <row r="24" s="55" customFormat="1" ht="15">
      <c r="B24" s="57" t="s">
        <v>83</v>
      </c>
    </row>
    <row r="25" s="55" customFormat="1" ht="15">
      <c r="B25" s="57" t="s">
        <v>82</v>
      </c>
    </row>
    <row r="26" spans="1:2" ht="12.75">
      <c r="A26">
        <v>13</v>
      </c>
      <c r="B26" s="6" t="s">
        <v>75</v>
      </c>
    </row>
    <row r="27" s="55" customFormat="1" ht="15">
      <c r="B27" s="57" t="s">
        <v>84</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6"/>
  <sheetViews>
    <sheetView tabSelected="1" zoomScale="70" zoomScaleNormal="70" workbookViewId="0" topLeftCell="A1">
      <selection activeCell="A48" sqref="A48"/>
    </sheetView>
  </sheetViews>
  <sheetFormatPr defaultColWidth="9.140625" defaultRowHeight="12.75"/>
  <cols>
    <col min="1" max="1" width="27.140625" style="9" customWidth="1"/>
    <col min="2" max="2" width="34.140625" style="9" customWidth="1"/>
    <col min="3" max="3" width="28.7109375" style="9" customWidth="1"/>
    <col min="4" max="4" width="29.28125" style="9" customWidth="1"/>
    <col min="5" max="5" width="32.57421875" style="9" customWidth="1"/>
    <col min="6" max="6" width="34.28125" style="9" bestFit="1" customWidth="1"/>
    <col min="7" max="7" width="33.57421875" style="9" bestFit="1" customWidth="1"/>
    <col min="8" max="8" width="29.421875" style="9" customWidth="1"/>
    <col min="9" max="9" width="31.57421875" style="9" customWidth="1"/>
    <col min="10" max="10" width="20.140625" style="0" customWidth="1"/>
    <col min="12" max="12" width="13.140625" style="0" bestFit="1" customWidth="1"/>
  </cols>
  <sheetData>
    <row r="1" spans="1:9" s="29" customFormat="1" ht="20.25">
      <c r="A1" s="87" t="str">
        <f>Setup!A2</f>
        <v>MIC Special Session</v>
      </c>
      <c r="B1" s="87"/>
      <c r="C1" s="90"/>
      <c r="D1" s="90"/>
      <c r="E1" s="90"/>
      <c r="F1" s="90"/>
      <c r="G1" s="90"/>
      <c r="H1" s="90"/>
      <c r="I1" s="90"/>
    </row>
    <row r="2" spans="1:9" s="29" customFormat="1" ht="18">
      <c r="A2" s="88" t="str">
        <f>Setup!A5</f>
        <v> Five Minute Dispatch and Pricing </v>
      </c>
      <c r="B2" s="88"/>
      <c r="C2" s="90"/>
      <c r="D2" s="90"/>
      <c r="E2" s="90"/>
      <c r="F2" s="90"/>
      <c r="G2" s="90"/>
      <c r="H2" s="90"/>
      <c r="I2" s="90"/>
    </row>
    <row r="3" spans="1:54" s="1" customFormat="1" ht="18">
      <c r="A3" s="89" t="s">
        <v>12</v>
      </c>
      <c r="B3" s="89"/>
      <c r="C3" s="89"/>
      <c r="D3" s="89"/>
      <c r="E3" s="89"/>
      <c r="F3" s="89"/>
      <c r="G3" s="89"/>
      <c r="H3" s="89"/>
      <c r="I3" s="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7"/>
      <c r="B4" s="7"/>
      <c r="C4" s="7"/>
      <c r="D4" s="7"/>
      <c r="E4" s="7"/>
      <c r="F4" s="7"/>
      <c r="G4" s="7"/>
      <c r="H4" s="7"/>
      <c r="I4" s="7"/>
    </row>
    <row r="5" spans="1:9" ht="15" thickBot="1">
      <c r="A5" s="7"/>
      <c r="B5" s="7"/>
      <c r="C5" s="7"/>
      <c r="D5" s="7"/>
      <c r="E5" s="7"/>
      <c r="F5" s="91" t="s">
        <v>21</v>
      </c>
      <c r="G5" s="91"/>
      <c r="H5" s="91"/>
      <c r="I5" s="91"/>
    </row>
    <row r="6" spans="1:16" ht="14.25">
      <c r="A6" s="64" t="s">
        <v>15</v>
      </c>
      <c r="B6" s="72" t="s">
        <v>24</v>
      </c>
      <c r="C6" s="72" t="s">
        <v>30</v>
      </c>
      <c r="D6" s="73" t="s">
        <v>11</v>
      </c>
      <c r="E6" s="65" t="s">
        <v>121</v>
      </c>
      <c r="F6" s="73" t="s">
        <v>124</v>
      </c>
      <c r="G6" s="73" t="s">
        <v>169</v>
      </c>
      <c r="H6" s="73" t="s">
        <v>167</v>
      </c>
      <c r="I6" s="74" t="s">
        <v>168</v>
      </c>
      <c r="J6" s="27"/>
      <c r="K6" s="27"/>
      <c r="L6" s="27"/>
      <c r="M6" s="27"/>
      <c r="N6" s="27"/>
      <c r="O6" s="27"/>
      <c r="P6" s="27"/>
    </row>
    <row r="7" spans="1:16" s="63" customFormat="1" ht="25.5">
      <c r="A7" s="8" t="s">
        <v>86</v>
      </c>
      <c r="B7" s="83" t="s">
        <v>87</v>
      </c>
      <c r="C7" s="83"/>
      <c r="D7" s="83" t="s">
        <v>113</v>
      </c>
      <c r="E7" s="83" t="s">
        <v>122</v>
      </c>
      <c r="F7" s="83" t="s">
        <v>11</v>
      </c>
      <c r="G7" s="83" t="s">
        <v>11</v>
      </c>
      <c r="H7" s="83" t="s">
        <v>11</v>
      </c>
      <c r="I7" s="83" t="s">
        <v>114</v>
      </c>
      <c r="J7" s="27"/>
      <c r="K7" s="27"/>
      <c r="L7" s="27"/>
      <c r="M7" s="27"/>
      <c r="N7" s="27"/>
      <c r="O7" s="27"/>
      <c r="P7" s="27"/>
    </row>
    <row r="8" spans="1:16" s="63" customFormat="1" ht="38.25">
      <c r="A8" s="8" t="s">
        <v>88</v>
      </c>
      <c r="B8" s="83" t="s">
        <v>89</v>
      </c>
      <c r="C8" s="83"/>
      <c r="D8" s="83" t="s">
        <v>180</v>
      </c>
      <c r="E8" s="83" t="s">
        <v>122</v>
      </c>
      <c r="F8" s="83" t="s">
        <v>178</v>
      </c>
      <c r="G8" s="83" t="s">
        <v>179</v>
      </c>
      <c r="H8" s="83" t="s">
        <v>153</v>
      </c>
      <c r="I8" s="83" t="s">
        <v>154</v>
      </c>
      <c r="J8" s="27"/>
      <c r="K8" s="27"/>
      <c r="L8" s="27"/>
      <c r="M8" s="27"/>
      <c r="N8" s="27"/>
      <c r="O8" s="27"/>
      <c r="P8" s="27"/>
    </row>
    <row r="9" spans="1:16" s="63" customFormat="1" ht="178.5">
      <c r="A9" s="85" t="s">
        <v>90</v>
      </c>
      <c r="B9" s="84" t="s">
        <v>91</v>
      </c>
      <c r="C9" s="84"/>
      <c r="D9" s="84" t="s">
        <v>157</v>
      </c>
      <c r="E9" s="84" t="s">
        <v>123</v>
      </c>
      <c r="F9" s="86" t="s">
        <v>11</v>
      </c>
      <c r="G9" s="86" t="s">
        <v>187</v>
      </c>
      <c r="H9" s="86" t="s">
        <v>188</v>
      </c>
      <c r="I9" s="86" t="s">
        <v>189</v>
      </c>
      <c r="J9" s="27"/>
      <c r="K9" s="27"/>
      <c r="L9" s="27"/>
      <c r="M9" s="27"/>
      <c r="N9" s="27"/>
      <c r="O9" s="27"/>
      <c r="P9" s="27"/>
    </row>
    <row r="10" spans="1:16" s="63" customFormat="1" ht="38.25">
      <c r="A10" s="8" t="s">
        <v>92</v>
      </c>
      <c r="B10" s="83" t="s">
        <v>93</v>
      </c>
      <c r="C10" s="83"/>
      <c r="D10" s="83" t="s">
        <v>174</v>
      </c>
      <c r="E10" s="83" t="s">
        <v>123</v>
      </c>
      <c r="F10" s="58" t="s">
        <v>11</v>
      </c>
      <c r="G10" s="58" t="s">
        <v>175</v>
      </c>
      <c r="H10" s="58" t="s">
        <v>190</v>
      </c>
      <c r="I10" s="58" t="s">
        <v>191</v>
      </c>
      <c r="J10" s="27"/>
      <c r="K10" s="27"/>
      <c r="L10" s="27"/>
      <c r="M10" s="27"/>
      <c r="N10" s="27"/>
      <c r="O10" s="27"/>
      <c r="P10" s="27"/>
    </row>
    <row r="11" spans="1:16" s="63" customFormat="1" ht="84" customHeight="1">
      <c r="A11" s="8" t="s">
        <v>94</v>
      </c>
      <c r="B11" s="83" t="s">
        <v>95</v>
      </c>
      <c r="C11" s="83"/>
      <c r="D11" s="83" t="s">
        <v>115</v>
      </c>
      <c r="E11" s="83" t="s">
        <v>123</v>
      </c>
      <c r="F11" s="83" t="s">
        <v>11</v>
      </c>
      <c r="G11" s="83" t="s">
        <v>109</v>
      </c>
      <c r="H11" s="83" t="s">
        <v>109</v>
      </c>
      <c r="I11" s="83" t="s">
        <v>161</v>
      </c>
      <c r="J11" s="27"/>
      <c r="K11" s="27"/>
      <c r="L11" s="27"/>
      <c r="M11" s="27"/>
      <c r="N11" s="27"/>
      <c r="O11" s="27"/>
      <c r="P11" s="27"/>
    </row>
    <row r="12" spans="1:16" s="63" customFormat="1" ht="64.5" customHeight="1">
      <c r="A12" s="8" t="s">
        <v>96</v>
      </c>
      <c r="B12" s="83" t="s">
        <v>97</v>
      </c>
      <c r="C12" s="83"/>
      <c r="D12" s="83" t="s">
        <v>116</v>
      </c>
      <c r="E12" s="83" t="s">
        <v>123</v>
      </c>
      <c r="F12" s="83" t="s">
        <v>11</v>
      </c>
      <c r="G12" s="83" t="s">
        <v>110</v>
      </c>
      <c r="H12" s="83" t="s">
        <v>110</v>
      </c>
      <c r="I12" s="83" t="s">
        <v>110</v>
      </c>
      <c r="J12" s="27"/>
      <c r="K12" s="27"/>
      <c r="L12" s="27"/>
      <c r="M12" s="27"/>
      <c r="N12" s="27"/>
      <c r="O12" s="27"/>
      <c r="P12" s="27"/>
    </row>
    <row r="13" spans="1:16" s="63" customFormat="1" ht="114.75">
      <c r="A13" s="8" t="s">
        <v>98</v>
      </c>
      <c r="B13" s="83" t="s">
        <v>99</v>
      </c>
      <c r="C13" s="83"/>
      <c r="D13" s="83" t="s">
        <v>166</v>
      </c>
      <c r="E13" s="83" t="s">
        <v>122</v>
      </c>
      <c r="F13" s="83" t="s">
        <v>170</v>
      </c>
      <c r="G13" s="83" t="s">
        <v>170</v>
      </c>
      <c r="H13" s="83" t="s">
        <v>111</v>
      </c>
      <c r="I13" s="83" t="s">
        <v>155</v>
      </c>
      <c r="J13" s="27"/>
      <c r="K13" s="27"/>
      <c r="L13" s="27"/>
      <c r="M13" s="27"/>
      <c r="N13" s="27"/>
      <c r="O13" s="27"/>
      <c r="P13" s="27"/>
    </row>
    <row r="14" spans="1:16" s="63" customFormat="1" ht="114.75">
      <c r="A14" s="8" t="s">
        <v>100</v>
      </c>
      <c r="B14" s="83" t="s">
        <v>101</v>
      </c>
      <c r="C14" s="83"/>
      <c r="D14" s="83" t="s">
        <v>166</v>
      </c>
      <c r="E14" s="83" t="s">
        <v>122</v>
      </c>
      <c r="F14" s="83" t="s">
        <v>170</v>
      </c>
      <c r="G14" s="83" t="s">
        <v>181</v>
      </c>
      <c r="H14" s="83" t="s">
        <v>111</v>
      </c>
      <c r="I14" s="83" t="s">
        <v>159</v>
      </c>
      <c r="J14" s="27"/>
      <c r="K14" s="27"/>
      <c r="L14" s="27"/>
      <c r="M14" s="27"/>
      <c r="N14" s="27"/>
      <c r="O14" s="27"/>
      <c r="P14" s="27"/>
    </row>
    <row r="15" spans="1:16" s="61" customFormat="1" ht="25.5">
      <c r="A15" s="8" t="s">
        <v>102</v>
      </c>
      <c r="B15" s="83" t="s">
        <v>103</v>
      </c>
      <c r="C15" s="83"/>
      <c r="D15" s="83" t="s">
        <v>117</v>
      </c>
      <c r="E15" s="83" t="s">
        <v>125</v>
      </c>
      <c r="F15" s="83" t="s">
        <v>176</v>
      </c>
      <c r="G15" s="83" t="s">
        <v>176</v>
      </c>
      <c r="H15" s="83" t="s">
        <v>126</v>
      </c>
      <c r="I15" s="83" t="s">
        <v>127</v>
      </c>
      <c r="J15" s="27"/>
      <c r="K15" s="27"/>
      <c r="L15" s="27"/>
      <c r="M15" s="27"/>
      <c r="N15" s="27"/>
      <c r="O15" s="27"/>
      <c r="P15" s="27"/>
    </row>
    <row r="16" spans="1:16" ht="63.75">
      <c r="A16" s="8" t="s">
        <v>104</v>
      </c>
      <c r="B16" s="83" t="s">
        <v>105</v>
      </c>
      <c r="C16" s="83"/>
      <c r="D16" s="83" t="s">
        <v>118</v>
      </c>
      <c r="E16" s="83" t="s">
        <v>125</v>
      </c>
      <c r="F16" s="83" t="s">
        <v>170</v>
      </c>
      <c r="G16" s="83" t="s">
        <v>170</v>
      </c>
      <c r="H16" s="83" t="s">
        <v>112</v>
      </c>
      <c r="I16" s="83" t="s">
        <v>160</v>
      </c>
      <c r="J16" s="27"/>
      <c r="K16" s="27"/>
      <c r="L16" s="27"/>
      <c r="M16" s="27"/>
      <c r="N16" s="27"/>
      <c r="O16" s="27"/>
      <c r="P16" s="27"/>
    </row>
    <row r="17" spans="1:9" ht="76.5">
      <c r="A17" s="8" t="s">
        <v>106</v>
      </c>
      <c r="B17" s="83" t="s">
        <v>182</v>
      </c>
      <c r="C17" s="83"/>
      <c r="D17" s="83" t="s">
        <v>158</v>
      </c>
      <c r="E17" s="83" t="s">
        <v>122</v>
      </c>
      <c r="F17" s="83" t="s">
        <v>183</v>
      </c>
      <c r="G17" s="83" t="s">
        <v>184</v>
      </c>
      <c r="H17" s="83" t="s">
        <v>185</v>
      </c>
      <c r="I17" s="83" t="s">
        <v>185</v>
      </c>
    </row>
    <row r="18" spans="1:9" ht="102">
      <c r="A18" s="8" t="s">
        <v>107</v>
      </c>
      <c r="B18" s="83" t="s">
        <v>108</v>
      </c>
      <c r="C18" s="83"/>
      <c r="D18" s="83" t="s">
        <v>119</v>
      </c>
      <c r="E18" s="83" t="s">
        <v>122</v>
      </c>
      <c r="F18" s="83" t="s">
        <v>177</v>
      </c>
      <c r="G18" s="83" t="s">
        <v>177</v>
      </c>
      <c r="H18" s="58" t="s">
        <v>186</v>
      </c>
      <c r="I18" s="58" t="s">
        <v>186</v>
      </c>
    </row>
    <row r="19" spans="1:16" s="60" customFormat="1" ht="51">
      <c r="A19" s="8" t="s">
        <v>131</v>
      </c>
      <c r="B19" s="83" t="s">
        <v>132</v>
      </c>
      <c r="C19" s="83"/>
      <c r="D19" s="83" t="s">
        <v>129</v>
      </c>
      <c r="E19" s="83"/>
      <c r="F19" s="83" t="s">
        <v>130</v>
      </c>
      <c r="G19" s="83" t="s">
        <v>130</v>
      </c>
      <c r="H19" s="83" t="s">
        <v>130</v>
      </c>
      <c r="I19" s="83" t="s">
        <v>130</v>
      </c>
      <c r="J19" s="27"/>
      <c r="K19" s="27"/>
      <c r="L19" s="27"/>
      <c r="M19" s="27"/>
      <c r="N19" s="27"/>
      <c r="O19" s="27"/>
      <c r="P19" s="27"/>
    </row>
    <row r="20" spans="1:16" s="60" customFormat="1" ht="51">
      <c r="A20" s="83" t="s">
        <v>133</v>
      </c>
      <c r="B20" s="83" t="s">
        <v>134</v>
      </c>
      <c r="C20" s="83"/>
      <c r="D20" s="83"/>
      <c r="E20" s="83"/>
      <c r="F20" s="83" t="s">
        <v>130</v>
      </c>
      <c r="G20" s="83" t="s">
        <v>130</v>
      </c>
      <c r="H20" s="83" t="s">
        <v>130</v>
      </c>
      <c r="I20" s="83" t="s">
        <v>130</v>
      </c>
      <c r="J20" s="27"/>
      <c r="K20" s="27"/>
      <c r="L20" s="27"/>
      <c r="M20" s="27"/>
      <c r="N20" s="27"/>
      <c r="O20" s="27"/>
      <c r="P20" s="27"/>
    </row>
    <row r="21" spans="1:16" ht="51">
      <c r="A21" s="8" t="s">
        <v>135</v>
      </c>
      <c r="B21" s="83" t="s">
        <v>136</v>
      </c>
      <c r="C21" s="83"/>
      <c r="D21" s="83"/>
      <c r="E21" s="83"/>
      <c r="F21" s="83" t="s">
        <v>130</v>
      </c>
      <c r="G21" s="83" t="s">
        <v>130</v>
      </c>
      <c r="H21" s="83" t="s">
        <v>130</v>
      </c>
      <c r="I21" s="83" t="s">
        <v>130</v>
      </c>
      <c r="J21" s="27"/>
      <c r="K21" s="27"/>
      <c r="L21" s="27"/>
      <c r="M21" s="27"/>
      <c r="N21" s="27"/>
      <c r="O21" s="27"/>
      <c r="P21" s="27"/>
    </row>
    <row r="22" spans="1:16" s="63" customFormat="1" ht="51">
      <c r="A22" s="83" t="s">
        <v>137</v>
      </c>
      <c r="B22" s="83" t="s">
        <v>138</v>
      </c>
      <c r="C22" s="83"/>
      <c r="D22" s="83"/>
      <c r="E22" s="83"/>
      <c r="F22" s="83" t="s">
        <v>130</v>
      </c>
      <c r="G22" s="83" t="s">
        <v>130</v>
      </c>
      <c r="H22" s="83" t="s">
        <v>130</v>
      </c>
      <c r="I22" s="83" t="s">
        <v>130</v>
      </c>
      <c r="J22" s="27"/>
      <c r="K22" s="27"/>
      <c r="L22" s="27"/>
      <c r="M22" s="27"/>
      <c r="N22" s="27"/>
      <c r="O22" s="27"/>
      <c r="P22" s="27"/>
    </row>
    <row r="23" spans="1:16" s="63" customFormat="1" ht="51">
      <c r="A23" s="8" t="s">
        <v>139</v>
      </c>
      <c r="B23" s="83" t="s">
        <v>140</v>
      </c>
      <c r="C23" s="83"/>
      <c r="D23" s="83"/>
      <c r="E23" s="83"/>
      <c r="F23" s="83" t="s">
        <v>130</v>
      </c>
      <c r="G23" s="83" t="s">
        <v>130</v>
      </c>
      <c r="H23" s="83" t="s">
        <v>130</v>
      </c>
      <c r="I23" s="83" t="s">
        <v>130</v>
      </c>
      <c r="J23" s="27"/>
      <c r="K23" s="27"/>
      <c r="L23" s="27"/>
      <c r="M23" s="27"/>
      <c r="N23" s="27"/>
      <c r="O23" s="27"/>
      <c r="P23" s="27"/>
    </row>
    <row r="24" spans="1:16" s="63" customFormat="1" ht="63.75">
      <c r="A24" s="8">
        <v>3</v>
      </c>
      <c r="B24" s="83" t="s">
        <v>162</v>
      </c>
      <c r="C24" s="83"/>
      <c r="D24" s="83" t="s">
        <v>141</v>
      </c>
      <c r="E24" s="83"/>
      <c r="F24" s="83" t="s">
        <v>171</v>
      </c>
      <c r="G24" s="83" t="s">
        <v>171</v>
      </c>
      <c r="H24" s="83" t="s">
        <v>151</v>
      </c>
      <c r="I24" s="83" t="s">
        <v>151</v>
      </c>
      <c r="J24" s="27"/>
      <c r="K24" s="27"/>
      <c r="L24" s="27"/>
      <c r="M24" s="27"/>
      <c r="N24" s="27"/>
      <c r="O24" s="27"/>
      <c r="P24" s="27"/>
    </row>
    <row r="25" spans="1:16" s="63" customFormat="1" ht="25.5">
      <c r="A25" s="8">
        <v>3</v>
      </c>
      <c r="B25" s="83" t="s">
        <v>142</v>
      </c>
      <c r="C25" s="83"/>
      <c r="D25" s="83" t="s">
        <v>143</v>
      </c>
      <c r="E25" s="83"/>
      <c r="F25" s="83" t="s">
        <v>172</v>
      </c>
      <c r="G25" s="83" t="s">
        <v>172</v>
      </c>
      <c r="H25" s="83" t="s">
        <v>151</v>
      </c>
      <c r="I25" s="83" t="s">
        <v>151</v>
      </c>
      <c r="J25" s="27"/>
      <c r="K25" s="27"/>
      <c r="L25" s="27"/>
      <c r="M25" s="27"/>
      <c r="N25" s="27"/>
      <c r="O25" s="27"/>
      <c r="P25" s="27"/>
    </row>
    <row r="26" spans="1:16" s="63" customFormat="1" ht="63.75">
      <c r="A26" s="8">
        <v>3</v>
      </c>
      <c r="B26" s="83" t="s">
        <v>163</v>
      </c>
      <c r="C26" s="83"/>
      <c r="D26" s="83" t="s">
        <v>128</v>
      </c>
      <c r="E26" s="83"/>
      <c r="F26" s="83" t="s">
        <v>156</v>
      </c>
      <c r="G26" s="83" t="s">
        <v>156</v>
      </c>
      <c r="H26" s="83" t="s">
        <v>151</v>
      </c>
      <c r="I26" s="83" t="s">
        <v>151</v>
      </c>
      <c r="J26" s="27"/>
      <c r="K26" s="27"/>
      <c r="L26" s="27"/>
      <c r="M26" s="27"/>
      <c r="N26" s="27"/>
      <c r="O26" s="27"/>
      <c r="P26" s="27"/>
    </row>
    <row r="27" spans="1:16" s="63" customFormat="1" ht="63.75">
      <c r="A27" s="8">
        <v>4</v>
      </c>
      <c r="B27" s="83" t="s">
        <v>164</v>
      </c>
      <c r="C27" s="83"/>
      <c r="D27" s="83" t="s">
        <v>144</v>
      </c>
      <c r="E27" s="83" t="s">
        <v>173</v>
      </c>
      <c r="F27" s="83" t="s">
        <v>145</v>
      </c>
      <c r="G27" s="83" t="s">
        <v>145</v>
      </c>
      <c r="H27" s="83" t="s">
        <v>151</v>
      </c>
      <c r="I27" s="83" t="s">
        <v>151</v>
      </c>
      <c r="J27" s="27"/>
      <c r="K27" s="27"/>
      <c r="L27" s="27"/>
      <c r="M27" s="27"/>
      <c r="N27" s="27"/>
      <c r="O27" s="27"/>
      <c r="P27" s="27"/>
    </row>
    <row r="28" spans="1:16" ht="165.75">
      <c r="A28" s="8">
        <v>4</v>
      </c>
      <c r="B28" s="83" t="s">
        <v>165</v>
      </c>
      <c r="C28" s="83"/>
      <c r="D28" s="83" t="s">
        <v>146</v>
      </c>
      <c r="E28" s="83" t="s">
        <v>150</v>
      </c>
      <c r="F28" s="83" t="s">
        <v>147</v>
      </c>
      <c r="G28" s="83" t="s">
        <v>147</v>
      </c>
      <c r="H28" s="83" t="s">
        <v>151</v>
      </c>
      <c r="I28" s="83" t="s">
        <v>151</v>
      </c>
      <c r="J28" s="27"/>
      <c r="K28" s="27"/>
      <c r="L28" s="27"/>
      <c r="M28" s="27"/>
      <c r="N28" s="27"/>
      <c r="O28" s="27"/>
      <c r="P28" s="27"/>
    </row>
    <row r="29" spans="1:16" s="60" customFormat="1" ht="25.5">
      <c r="A29" s="8">
        <v>4</v>
      </c>
      <c r="B29" s="83" t="s">
        <v>148</v>
      </c>
      <c r="C29" s="83"/>
      <c r="D29" s="83" t="s">
        <v>149</v>
      </c>
      <c r="E29" s="83"/>
      <c r="F29" s="83" t="s">
        <v>152</v>
      </c>
      <c r="G29" s="83" t="s">
        <v>152</v>
      </c>
      <c r="H29" s="83" t="s">
        <v>151</v>
      </c>
      <c r="I29" s="83" t="s">
        <v>151</v>
      </c>
      <c r="J29" s="27"/>
      <c r="K29" s="27"/>
      <c r="L29" s="27"/>
      <c r="M29" s="27"/>
      <c r="N29" s="27"/>
      <c r="O29" s="27"/>
      <c r="P29" s="27"/>
    </row>
    <row r="31" spans="1:9" ht="12.75">
      <c r="A31" s="62"/>
      <c r="B31" s="62"/>
      <c r="C31" s="62"/>
      <c r="D31" s="62"/>
      <c r="E31" s="7"/>
      <c r="F31" s="7"/>
      <c r="G31" s="7"/>
      <c r="H31" s="7"/>
      <c r="I31" s="7"/>
    </row>
    <row r="32" spans="1:9" ht="12.75">
      <c r="A32" s="62"/>
      <c r="B32" s="62"/>
      <c r="C32" s="62"/>
      <c r="D32" s="62"/>
      <c r="E32" s="7"/>
      <c r="F32" s="7"/>
      <c r="G32" s="7"/>
      <c r="H32" s="7"/>
      <c r="I32" s="7"/>
    </row>
    <row r="33" spans="1:9" ht="13.5" thickBot="1">
      <c r="A33" s="66" t="s">
        <v>22</v>
      </c>
      <c r="B33" s="66"/>
      <c r="C33" s="66"/>
      <c r="D33" s="66"/>
      <c r="E33" s="75"/>
      <c r="F33" s="75"/>
      <c r="G33" s="75"/>
      <c r="H33" s="75"/>
      <c r="I33" s="75"/>
    </row>
    <row r="34" spans="1:9" ht="13.5" customHeight="1">
      <c r="A34" s="67" t="s">
        <v>54</v>
      </c>
      <c r="B34" s="76"/>
      <c r="C34" s="76"/>
      <c r="D34" s="76"/>
      <c r="E34" s="76"/>
      <c r="F34" s="76"/>
      <c r="G34" s="76"/>
      <c r="H34" s="76"/>
      <c r="I34" s="76"/>
    </row>
    <row r="35" spans="1:9" ht="15">
      <c r="A35" s="68" t="s">
        <v>55</v>
      </c>
      <c r="B35" s="77"/>
      <c r="C35" s="78"/>
      <c r="D35" s="78"/>
      <c r="E35" s="78"/>
      <c r="F35" s="78"/>
      <c r="G35" s="78"/>
      <c r="H35" s="78"/>
      <c r="I35" s="78"/>
    </row>
    <row r="36" spans="1:9" ht="15">
      <c r="A36" s="68" t="s">
        <v>56</v>
      </c>
      <c r="B36" s="77"/>
      <c r="C36" s="78"/>
      <c r="D36" s="78"/>
      <c r="E36" s="78"/>
      <c r="F36" s="78"/>
      <c r="G36" s="78"/>
      <c r="H36" s="78"/>
      <c r="I36" s="78"/>
    </row>
    <row r="37" spans="1:9" ht="12.75">
      <c r="A37" s="69"/>
      <c r="B37" s="79"/>
      <c r="C37" s="78"/>
      <c r="D37" s="78"/>
      <c r="E37" s="78"/>
      <c r="F37" s="78"/>
      <c r="G37" s="78"/>
      <c r="H37" s="78"/>
      <c r="I37" s="78"/>
    </row>
    <row r="38" spans="1:9" ht="12.75">
      <c r="A38" s="70" t="s">
        <v>5</v>
      </c>
      <c r="B38" s="80"/>
      <c r="C38" s="78"/>
      <c r="D38" s="78"/>
      <c r="E38" s="78"/>
      <c r="F38" s="78"/>
      <c r="G38" s="78"/>
      <c r="H38" s="78"/>
      <c r="I38" s="78"/>
    </row>
    <row r="39" spans="1:9" ht="12.75">
      <c r="A39" s="69" t="s">
        <v>19</v>
      </c>
      <c r="B39" s="79"/>
      <c r="C39" s="78"/>
      <c r="D39" s="78"/>
      <c r="E39" s="78"/>
      <c r="F39" s="78"/>
      <c r="G39" s="78"/>
      <c r="H39" s="78"/>
      <c r="I39" s="78"/>
    </row>
    <row r="40" spans="1:9" ht="12.75">
      <c r="A40" s="69" t="s">
        <v>48</v>
      </c>
      <c r="B40" s="79"/>
      <c r="C40" s="78"/>
      <c r="D40" s="78"/>
      <c r="E40" s="78"/>
      <c r="F40" s="78"/>
      <c r="G40" s="78"/>
      <c r="H40" s="78"/>
      <c r="I40" s="78"/>
    </row>
    <row r="41" spans="1:9" ht="12.75">
      <c r="A41" s="69" t="s">
        <v>49</v>
      </c>
      <c r="B41" s="79"/>
      <c r="C41" s="78"/>
      <c r="D41" s="78"/>
      <c r="E41" s="78"/>
      <c r="F41" s="78"/>
      <c r="G41" s="78"/>
      <c r="H41" s="78"/>
      <c r="I41" s="78"/>
    </row>
    <row r="42" spans="1:9" ht="12.75">
      <c r="A42" s="69" t="s">
        <v>20</v>
      </c>
      <c r="B42" s="79"/>
      <c r="C42" s="78"/>
      <c r="D42" s="78"/>
      <c r="E42" s="78"/>
      <c r="F42" s="78"/>
      <c r="G42" s="78"/>
      <c r="H42" s="78"/>
      <c r="I42" s="78"/>
    </row>
    <row r="43" spans="1:9" ht="12.75">
      <c r="A43" s="69" t="s">
        <v>50</v>
      </c>
      <c r="B43" s="79"/>
      <c r="C43" s="78"/>
      <c r="D43" s="78"/>
      <c r="E43" s="78"/>
      <c r="F43" s="78"/>
      <c r="G43" s="78"/>
      <c r="H43" s="78"/>
      <c r="I43" s="78"/>
    </row>
    <row r="44" spans="1:9" ht="12.75">
      <c r="A44" s="69" t="s">
        <v>51</v>
      </c>
      <c r="B44" s="79"/>
      <c r="C44" s="78"/>
      <c r="D44" s="78"/>
      <c r="E44" s="78"/>
      <c r="F44" s="78"/>
      <c r="G44" s="78"/>
      <c r="H44" s="78"/>
      <c r="I44" s="78"/>
    </row>
    <row r="45" spans="1:9" ht="12.75">
      <c r="A45" s="69" t="s">
        <v>6</v>
      </c>
      <c r="B45" s="79"/>
      <c r="C45" s="78"/>
      <c r="D45" s="78"/>
      <c r="E45" s="78"/>
      <c r="F45" s="78"/>
      <c r="G45" s="78"/>
      <c r="H45" s="78"/>
      <c r="I45" s="78"/>
    </row>
    <row r="46" spans="1:9" ht="13.5" thickBot="1">
      <c r="A46" s="71"/>
      <c r="B46" s="81"/>
      <c r="C46" s="82"/>
      <c r="D46" s="82"/>
      <c r="E46" s="82"/>
      <c r="F46" s="82"/>
      <c r="G46" s="82"/>
      <c r="H46" s="82"/>
      <c r="I46" s="82"/>
    </row>
  </sheetData>
  <sheetProtection/>
  <mergeCells count="4">
    <mergeCell ref="A1:I1"/>
    <mergeCell ref="A2:I2"/>
    <mergeCell ref="A3:I3"/>
    <mergeCell ref="F5:I5"/>
  </mergeCells>
  <dataValidations count="2">
    <dataValidation type="list" allowBlank="1" showInputMessage="1" showErrorMessage="1" sqref="E31:E33 D18">
      <formula1>'2. Options Matrix- Design Comp.'!#REF!</formula1>
    </dataValidation>
    <dataValidation type="list" allowBlank="1" showInputMessage="1" showErrorMessage="1" sqref="C6:C29">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87" t="str">
        <f>Setup!A2</f>
        <v>MIC Special Session</v>
      </c>
      <c r="B1" s="87"/>
      <c r="C1" s="87"/>
      <c r="D1" s="30"/>
      <c r="E1" s="30"/>
      <c r="F1" s="30"/>
      <c r="G1" s="30"/>
      <c r="H1" s="30"/>
      <c r="I1" s="30"/>
    </row>
    <row r="2" spans="1:9" s="29" customFormat="1" ht="18">
      <c r="A2" s="88" t="str">
        <f>Setup!A5</f>
        <v> Five Minute Dispatch and Pricing </v>
      </c>
      <c r="B2" s="88"/>
      <c r="C2" s="88"/>
      <c r="D2" s="30"/>
      <c r="E2" s="30"/>
      <c r="F2" s="30"/>
      <c r="G2" s="30"/>
      <c r="H2" s="30"/>
      <c r="I2" s="30"/>
    </row>
    <row r="3" spans="1:8" s="1" customFormat="1" ht="18">
      <c r="A3" s="89" t="s">
        <v>7</v>
      </c>
      <c r="B3" s="89"/>
      <c r="C3" s="89"/>
      <c r="D3" s="2"/>
      <c r="E3" s="2"/>
      <c r="F3" s="2"/>
      <c r="G3" s="2"/>
      <c r="H3" s="2"/>
    </row>
    <row r="5" spans="1:3" ht="12.75">
      <c r="A5" s="2" t="s">
        <v>28</v>
      </c>
      <c r="C5" s="15"/>
    </row>
    <row r="6" spans="1:3" s="4" customFormat="1" ht="17.25" customHeight="1" thickBot="1">
      <c r="A6" s="92" t="s">
        <v>8</v>
      </c>
      <c r="B6" s="93"/>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7" t="str">
        <f>Setup!A2</f>
        <v>MIC Special Session</v>
      </c>
      <c r="B1" s="87"/>
      <c r="C1" s="40"/>
    </row>
    <row r="2" spans="1:3" s="39" customFormat="1" ht="18">
      <c r="A2" s="88" t="str">
        <f>Setup!A5</f>
        <v> Five Minute Dispatch and Pricing </v>
      </c>
      <c r="B2" s="88"/>
      <c r="C2" s="40"/>
    </row>
    <row r="3" spans="1:2" s="1" customFormat="1" ht="18">
      <c r="A3" s="89" t="s">
        <v>45</v>
      </c>
      <c r="B3" s="89"/>
    </row>
    <row r="5" spans="1:2" ht="12.75">
      <c r="A5" s="3" t="s">
        <v>53</v>
      </c>
      <c r="B5" s="16"/>
    </row>
    <row r="6" spans="1:2" s="4" customFormat="1" ht="17.25" customHeight="1" thickBot="1">
      <c r="A6" s="41" t="s">
        <v>46</v>
      </c>
      <c r="B6" s="53" t="s">
        <v>9</v>
      </c>
    </row>
    <row r="7" spans="1:2" ht="52.5" customHeight="1">
      <c r="A7" s="52" t="s">
        <v>47</v>
      </c>
      <c r="B7" s="51"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H24" sqref="H24"/>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9" customFormat="1" ht="20.25">
      <c r="A1" s="87" t="str">
        <f>Setup!A2</f>
        <v>MIC Special Session</v>
      </c>
      <c r="B1" s="90"/>
      <c r="C1" s="90"/>
      <c r="D1" s="90"/>
      <c r="E1" s="90"/>
      <c r="F1" s="90"/>
      <c r="G1" s="90"/>
      <c r="H1" s="90"/>
      <c r="I1" s="90"/>
    </row>
    <row r="2" spans="1:9" s="29" customFormat="1" ht="18">
      <c r="A2" s="88" t="str">
        <f>Setup!A5</f>
        <v> Five Minute Dispatch and Pricing </v>
      </c>
      <c r="B2" s="90"/>
      <c r="C2" s="90"/>
      <c r="D2" s="90"/>
      <c r="E2" s="90"/>
      <c r="F2" s="90"/>
      <c r="G2" s="90"/>
      <c r="H2" s="90"/>
      <c r="I2" s="90"/>
    </row>
    <row r="3" spans="1:9" ht="18">
      <c r="A3" s="89" t="s">
        <v>34</v>
      </c>
      <c r="B3" s="89"/>
      <c r="C3" s="89"/>
      <c r="D3" s="89"/>
      <c r="E3" s="89"/>
      <c r="F3" s="89"/>
      <c r="G3" s="89"/>
      <c r="H3" s="89"/>
      <c r="I3" s="89"/>
    </row>
    <row r="4" spans="2:22" ht="18">
      <c r="B4" s="25"/>
      <c r="C4" s="25"/>
      <c r="D4" s="25"/>
      <c r="E4" s="25"/>
      <c r="F4" s="2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7"/>
      <c r="B6" s="5"/>
      <c r="C6" s="5"/>
      <c r="D6" s="94" t="s">
        <v>14</v>
      </c>
      <c r="E6" s="95"/>
      <c r="F6" s="95"/>
      <c r="G6" s="95"/>
      <c r="H6" s="95"/>
      <c r="I6" s="95"/>
      <c r="K6" s="26"/>
      <c r="L6" s="26"/>
      <c r="M6" s="26"/>
      <c r="N6" s="26"/>
      <c r="O6" s="26"/>
      <c r="P6" s="26"/>
      <c r="Q6" s="26"/>
      <c r="R6" s="26"/>
      <c r="S6" s="26"/>
      <c r="T6" s="26"/>
      <c r="U6" s="26"/>
      <c r="V6" s="26"/>
    </row>
    <row r="7" spans="1:22" ht="12.75">
      <c r="A7" s="8" t="s">
        <v>15</v>
      </c>
      <c r="B7" s="6" t="s">
        <v>13</v>
      </c>
      <c r="C7" s="6" t="s">
        <v>30</v>
      </c>
      <c r="D7" s="5" t="s">
        <v>11</v>
      </c>
      <c r="E7" s="5" t="s">
        <v>0</v>
      </c>
      <c r="F7" s="5" t="s">
        <v>1</v>
      </c>
      <c r="G7" s="5" t="s">
        <v>2</v>
      </c>
      <c r="H7" s="5" t="s">
        <v>3</v>
      </c>
      <c r="I7" s="5" t="s">
        <v>4</v>
      </c>
      <c r="K7" s="26"/>
      <c r="L7" s="26"/>
      <c r="M7" s="26"/>
      <c r="N7" s="26"/>
      <c r="O7" s="26"/>
      <c r="P7" s="26"/>
      <c r="Q7" s="26"/>
      <c r="R7" s="26"/>
      <c r="S7" s="26"/>
      <c r="T7" s="26"/>
      <c r="U7" s="26"/>
      <c r="V7" s="26"/>
    </row>
    <row r="8" spans="1:22" ht="12.75">
      <c r="A8" s="8">
        <v>1</v>
      </c>
      <c r="B8" s="10"/>
      <c r="C8" s="5"/>
      <c r="D8" s="44"/>
      <c r="E8" s="47"/>
      <c r="F8" s="46"/>
      <c r="G8" s="47"/>
      <c r="H8" s="46"/>
      <c r="I8" s="47"/>
      <c r="K8" s="26"/>
      <c r="L8" s="26"/>
      <c r="M8" s="26"/>
      <c r="N8" s="26"/>
      <c r="O8" s="26"/>
      <c r="P8" s="26"/>
      <c r="Q8" s="26"/>
      <c r="R8" s="26"/>
      <c r="S8" s="26"/>
      <c r="T8" s="26"/>
      <c r="U8" s="26"/>
      <c r="V8" s="26"/>
    </row>
    <row r="9" spans="1:22" ht="12.75">
      <c r="A9" s="8">
        <v>2</v>
      </c>
      <c r="B9" s="10"/>
      <c r="C9" s="5"/>
      <c r="D9" s="44"/>
      <c r="E9" s="47"/>
      <c r="F9" s="46"/>
      <c r="G9" s="47"/>
      <c r="H9" s="46"/>
      <c r="I9" s="47"/>
      <c r="K9" s="26"/>
      <c r="L9" s="26"/>
      <c r="M9" s="26"/>
      <c r="N9" s="26"/>
      <c r="O9" s="26"/>
      <c r="P9" s="26"/>
      <c r="Q9" s="26"/>
      <c r="R9" s="26"/>
      <c r="S9" s="26"/>
      <c r="T9" s="26"/>
      <c r="U9" s="26"/>
      <c r="V9" s="26"/>
    </row>
    <row r="10" spans="1:22" ht="12.75">
      <c r="A10" s="8">
        <v>3</v>
      </c>
      <c r="B10" s="11"/>
      <c r="C10" s="5"/>
      <c r="D10" s="44"/>
      <c r="E10" s="47"/>
      <c r="F10" s="46"/>
      <c r="G10" s="47"/>
      <c r="H10" s="46"/>
      <c r="I10" s="47"/>
      <c r="K10" s="26"/>
      <c r="L10" s="26"/>
      <c r="M10" s="26"/>
      <c r="N10" s="26"/>
      <c r="O10" s="26"/>
      <c r="P10" s="26"/>
      <c r="Q10" s="26"/>
      <c r="R10" s="26"/>
      <c r="S10" s="26"/>
      <c r="T10" s="26"/>
      <c r="U10" s="26"/>
      <c r="V10" s="26"/>
    </row>
    <row r="11" spans="1:22" ht="12.75">
      <c r="A11" s="8">
        <v>4</v>
      </c>
      <c r="B11" s="11"/>
      <c r="C11" s="5"/>
      <c r="D11" s="44"/>
      <c r="E11" s="47"/>
      <c r="F11" s="46"/>
      <c r="G11" s="47"/>
      <c r="H11" s="46"/>
      <c r="I11" s="47"/>
      <c r="K11" s="26"/>
      <c r="L11" s="26"/>
      <c r="M11" s="26"/>
      <c r="N11" s="26"/>
      <c r="O11" s="26"/>
      <c r="P11" s="26"/>
      <c r="Q11" s="26"/>
      <c r="R11" s="26"/>
      <c r="S11" s="26"/>
      <c r="T11" s="26"/>
      <c r="U11" s="26"/>
      <c r="V11" s="26"/>
    </row>
    <row r="12" spans="1:22" ht="12.75">
      <c r="A12" s="8">
        <v>5</v>
      </c>
      <c r="B12" s="11"/>
      <c r="C12" s="5"/>
      <c r="D12" s="44"/>
      <c r="E12" s="47"/>
      <c r="F12" s="46"/>
      <c r="G12" s="47"/>
      <c r="H12" s="46"/>
      <c r="I12" s="47"/>
      <c r="K12" s="26"/>
      <c r="L12" s="26"/>
      <c r="M12" s="26"/>
      <c r="N12" s="26"/>
      <c r="O12" s="26"/>
      <c r="P12" s="26"/>
      <c r="Q12" s="26"/>
      <c r="R12" s="26"/>
      <c r="S12" s="26"/>
      <c r="T12" s="26"/>
      <c r="U12" s="26"/>
      <c r="V12" s="26"/>
    </row>
    <row r="13" spans="1:22" ht="12.75">
      <c r="A13" s="8">
        <v>6</v>
      </c>
      <c r="B13" s="11"/>
      <c r="C13" s="5"/>
      <c r="D13" s="44"/>
      <c r="E13" s="47"/>
      <c r="F13" s="46"/>
      <c r="G13" s="47"/>
      <c r="H13" s="46"/>
      <c r="I13" s="47"/>
      <c r="K13" s="26"/>
      <c r="L13" s="26"/>
      <c r="M13" s="26"/>
      <c r="N13" s="26"/>
      <c r="O13" s="26"/>
      <c r="P13" s="26"/>
      <c r="Q13" s="26"/>
      <c r="R13" s="26"/>
      <c r="S13" s="26"/>
      <c r="T13" s="26"/>
      <c r="U13" s="26"/>
      <c r="V13" s="26"/>
    </row>
    <row r="14" spans="1:22" ht="12.75">
      <c r="A14" s="8">
        <v>7</v>
      </c>
      <c r="B14" s="12"/>
      <c r="C14" s="5"/>
      <c r="D14" s="45"/>
      <c r="E14" s="47"/>
      <c r="F14" s="46"/>
      <c r="G14" s="47"/>
      <c r="H14" s="46"/>
      <c r="I14" s="47"/>
      <c r="K14" s="26"/>
      <c r="L14" s="26"/>
      <c r="M14" s="26"/>
      <c r="N14" s="26"/>
      <c r="O14" s="26"/>
      <c r="P14" s="26"/>
      <c r="Q14" s="26"/>
      <c r="R14" s="26"/>
      <c r="S14" s="26"/>
      <c r="T14" s="26"/>
      <c r="U14" s="26"/>
      <c r="V14" s="26"/>
    </row>
    <row r="15" spans="1:22" ht="12.75">
      <c r="A15" s="8">
        <v>8</v>
      </c>
      <c r="B15" s="10"/>
      <c r="C15" s="5"/>
      <c r="D15" s="44"/>
      <c r="E15" s="47"/>
      <c r="F15" s="46"/>
      <c r="G15" s="47"/>
      <c r="H15" s="46"/>
      <c r="I15" s="47"/>
      <c r="K15" s="26"/>
      <c r="L15" s="26"/>
      <c r="M15" s="26"/>
      <c r="N15" s="26"/>
      <c r="O15" s="26"/>
      <c r="P15" s="26"/>
      <c r="Q15" s="26"/>
      <c r="R15" s="26"/>
      <c r="S15" s="26"/>
      <c r="T15" s="26"/>
      <c r="U15" s="26"/>
      <c r="V15" s="26"/>
    </row>
    <row r="16" spans="1:22" ht="12.75">
      <c r="A16" s="8">
        <v>9</v>
      </c>
      <c r="B16" s="11"/>
      <c r="C16" s="5"/>
      <c r="D16" s="44"/>
      <c r="E16" s="47"/>
      <c r="F16" s="46"/>
      <c r="G16" s="47"/>
      <c r="H16" s="46"/>
      <c r="I16" s="47"/>
      <c r="K16" s="26"/>
      <c r="L16" s="26"/>
      <c r="M16" s="26"/>
      <c r="N16" s="28" t="s">
        <v>18</v>
      </c>
      <c r="O16" s="26"/>
      <c r="P16" s="26"/>
      <c r="Q16" s="26"/>
      <c r="R16" s="26"/>
      <c r="S16" s="26"/>
      <c r="T16" s="26"/>
      <c r="U16" s="26"/>
      <c r="V16" s="26"/>
    </row>
    <row r="17" spans="1:22" ht="12.75">
      <c r="A17" s="8">
        <v>10</v>
      </c>
      <c r="B17" s="10"/>
      <c r="C17" s="5"/>
      <c r="D17" s="44"/>
      <c r="E17" s="47"/>
      <c r="F17" s="46"/>
      <c r="G17" s="47"/>
      <c r="H17" s="46"/>
      <c r="I17" s="47"/>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2.75">
      <c r="A20" s="54" t="s">
        <v>25</v>
      </c>
      <c r="K20" s="26"/>
      <c r="L20" s="26"/>
      <c r="M20" s="26"/>
      <c r="N20" s="28" t="s">
        <v>32</v>
      </c>
      <c r="O20" s="26"/>
      <c r="P20" s="26"/>
      <c r="Q20" s="26"/>
      <c r="R20" s="26"/>
      <c r="S20" s="26"/>
      <c r="T20" s="26"/>
      <c r="U20" s="26"/>
      <c r="V20" s="26"/>
    </row>
    <row r="21" spans="1:22" ht="12.75">
      <c r="A21" s="1" t="s">
        <v>26</v>
      </c>
      <c r="K21" s="26"/>
      <c r="L21" s="26"/>
      <c r="M21" s="26"/>
      <c r="N21" s="28" t="s">
        <v>16</v>
      </c>
      <c r="O21" s="26"/>
      <c r="P21" s="26"/>
      <c r="Q21" s="26"/>
      <c r="R21" s="26"/>
      <c r="S21" s="26"/>
      <c r="T21" s="26"/>
      <c r="U21" s="26"/>
      <c r="V21" s="26"/>
    </row>
    <row r="22" spans="1:22" ht="12.75">
      <c r="A22" s="1" t="s">
        <v>27</v>
      </c>
      <c r="K22" s="26"/>
      <c r="L22" s="26"/>
      <c r="M22" s="26"/>
      <c r="N22" s="26"/>
      <c r="O22" s="26"/>
      <c r="P22" s="26"/>
      <c r="Q22" s="26"/>
      <c r="R22" s="26"/>
      <c r="S22" s="26"/>
      <c r="T22" s="26"/>
      <c r="U22" s="26"/>
      <c r="V22" s="26"/>
    </row>
    <row r="23" spans="2:22" ht="12.75">
      <c r="B23" s="1"/>
      <c r="C23" s="1"/>
      <c r="D23" s="1"/>
      <c r="E23" s="1"/>
      <c r="F23" s="1"/>
      <c r="G23" s="1"/>
      <c r="H23" s="1"/>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87" t="str">
        <f>Setup!A2</f>
        <v>MIC Special Session</v>
      </c>
      <c r="B1" s="87"/>
      <c r="C1" s="87"/>
      <c r="D1" s="87"/>
      <c r="E1" s="87"/>
      <c r="F1" s="87"/>
      <c r="G1" s="87"/>
      <c r="H1" s="30"/>
      <c r="I1" s="30"/>
    </row>
    <row r="2" spans="1:9" s="29" customFormat="1" ht="18">
      <c r="A2" s="88" t="str">
        <f>Setup!A5</f>
        <v> Five Minute Dispatch and Pricing </v>
      </c>
      <c r="B2" s="88"/>
      <c r="C2" s="88"/>
      <c r="D2" s="88"/>
      <c r="E2" s="88"/>
      <c r="F2" s="88"/>
      <c r="G2" s="88"/>
      <c r="H2" s="30"/>
      <c r="I2" s="30"/>
    </row>
    <row r="3" spans="1:9" ht="18">
      <c r="A3" s="89" t="s">
        <v>43</v>
      </c>
      <c r="B3" s="89"/>
      <c r="C3" s="89"/>
      <c r="D3" s="89"/>
      <c r="E3" s="89"/>
      <c r="F3" s="89"/>
      <c r="G3" s="89"/>
      <c r="H3" s="89"/>
      <c r="I3" s="89"/>
    </row>
    <row r="4" spans="1:2" ht="38.25" customHeight="1">
      <c r="A4" s="2"/>
      <c r="B4" s="16" t="s">
        <v>57</v>
      </c>
    </row>
    <row r="5" spans="1:6" ht="41.25" customHeight="1">
      <c r="A5" s="16"/>
      <c r="B5" s="96" t="s">
        <v>29</v>
      </c>
      <c r="C5" s="97"/>
      <c r="D5" s="97"/>
      <c r="E5" s="97"/>
      <c r="F5" s="98"/>
    </row>
    <row r="6" spans="1:6" ht="43.5" customHeight="1">
      <c r="A6" s="16"/>
      <c r="B6" s="23" t="s">
        <v>0</v>
      </c>
      <c r="C6" s="50" t="s">
        <v>1</v>
      </c>
      <c r="D6" s="23" t="s">
        <v>2</v>
      </c>
      <c r="E6" s="50" t="s">
        <v>3</v>
      </c>
      <c r="F6" s="23" t="s">
        <v>4</v>
      </c>
    </row>
    <row r="7" spans="1:6" ht="12.75">
      <c r="A7" s="24">
        <v>1</v>
      </c>
      <c r="B7" s="49" t="s">
        <v>10</v>
      </c>
      <c r="C7" s="48" t="s">
        <v>10</v>
      </c>
      <c r="D7" s="49" t="s">
        <v>10</v>
      </c>
      <c r="E7" s="48" t="s">
        <v>10</v>
      </c>
      <c r="F7" s="49" t="s">
        <v>10</v>
      </c>
    </row>
    <row r="8" spans="1:6" ht="12.75">
      <c r="A8" s="24">
        <v>2</v>
      </c>
      <c r="B8" s="49" t="s">
        <v>10</v>
      </c>
      <c r="C8" s="48" t="s">
        <v>10</v>
      </c>
      <c r="D8" s="49" t="s">
        <v>10</v>
      </c>
      <c r="E8" s="48" t="s">
        <v>10</v>
      </c>
      <c r="F8" s="49" t="s">
        <v>10</v>
      </c>
    </row>
    <row r="9" spans="1:6" ht="12.75">
      <c r="A9" s="24">
        <v>3</v>
      </c>
      <c r="B9" s="49" t="s">
        <v>10</v>
      </c>
      <c r="C9" s="48" t="s">
        <v>10</v>
      </c>
      <c r="D9" s="49" t="s">
        <v>10</v>
      </c>
      <c r="E9" s="48" t="s">
        <v>10</v>
      </c>
      <c r="F9" s="49" t="s">
        <v>10</v>
      </c>
    </row>
    <row r="10" spans="1:6" ht="12.75">
      <c r="A10" s="24">
        <v>4</v>
      </c>
      <c r="B10" s="49" t="s">
        <v>10</v>
      </c>
      <c r="C10" s="48" t="s">
        <v>10</v>
      </c>
      <c r="D10" s="49" t="s">
        <v>10</v>
      </c>
      <c r="E10" s="48" t="s">
        <v>10</v>
      </c>
      <c r="F10" s="49" t="s">
        <v>10</v>
      </c>
    </row>
    <row r="11" spans="1:6" ht="12.75">
      <c r="A11" s="24">
        <v>5</v>
      </c>
      <c r="B11" s="49" t="s">
        <v>10</v>
      </c>
      <c r="C11" s="48" t="s">
        <v>10</v>
      </c>
      <c r="D11" s="49" t="s">
        <v>10</v>
      </c>
      <c r="E11" s="48" t="s">
        <v>10</v>
      </c>
      <c r="F11" s="4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 Five Minute Dispatch and Pricing </v>
      </c>
    </row>
    <row r="3" ht="18">
      <c r="A3" s="38" t="s">
        <v>44</v>
      </c>
    </row>
    <row r="5" s="1" customFormat="1" ht="12.75">
      <c r="A5" s="1" t="s">
        <v>58</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3" sqref="C13"/>
    </sheetView>
  </sheetViews>
  <sheetFormatPr defaultColWidth="9.140625" defaultRowHeight="12.75"/>
  <cols>
    <col min="1" max="1" width="9.57421875" style="0" customWidth="1"/>
    <col min="2" max="2" width="10.140625" style="37" bestFit="1" customWidth="1"/>
    <col min="3" max="3" width="68.8515625" style="0" customWidth="1"/>
  </cols>
  <sheetData>
    <row r="1" spans="1:10" s="36" customFormat="1" ht="20.25">
      <c r="A1" s="87" t="str">
        <f>Setup!A2</f>
        <v>MIC Special Session</v>
      </c>
      <c r="B1" s="87"/>
      <c r="C1" s="90"/>
      <c r="D1" s="90"/>
      <c r="E1" s="90"/>
      <c r="F1" s="90"/>
      <c r="G1" s="90"/>
      <c r="H1" s="90"/>
      <c r="I1" s="90"/>
      <c r="J1" s="90"/>
    </row>
    <row r="2" spans="1:10" s="36" customFormat="1" ht="18">
      <c r="A2" s="88" t="str">
        <f>Setup!A5</f>
        <v> Five Minute Dispatch and Pricing </v>
      </c>
      <c r="B2" s="88"/>
      <c r="C2" s="90"/>
      <c r="D2" s="90"/>
      <c r="E2" s="90"/>
      <c r="F2" s="90"/>
      <c r="G2" s="90"/>
      <c r="H2" s="90"/>
      <c r="I2" s="90"/>
      <c r="J2" s="90"/>
    </row>
    <row r="3" spans="1:10" s="36" customFormat="1" ht="18">
      <c r="A3" s="89" t="s">
        <v>37</v>
      </c>
      <c r="B3" s="89"/>
      <c r="C3" s="89"/>
      <c r="D3" s="89"/>
      <c r="E3" s="89"/>
      <c r="F3" s="89"/>
      <c r="G3" s="89"/>
      <c r="H3" s="89"/>
      <c r="I3" s="89"/>
      <c r="J3" s="89"/>
    </row>
    <row r="4" spans="1:23" s="36" customFormat="1" ht="18">
      <c r="A4" s="5" t="s">
        <v>41</v>
      </c>
      <c r="B4" s="5"/>
      <c r="C4" s="25"/>
      <c r="D4" s="25"/>
      <c r="E4" s="25"/>
      <c r="F4" s="25"/>
      <c r="G4" s="25"/>
      <c r="H4" s="35"/>
      <c r="I4" s="35"/>
      <c r="J4" s="35"/>
      <c r="L4" s="26"/>
      <c r="M4" s="26"/>
      <c r="N4" s="26"/>
      <c r="O4" s="26"/>
      <c r="P4" s="26"/>
      <c r="Q4" s="26"/>
      <c r="R4" s="26"/>
      <c r="S4" s="26"/>
      <c r="T4" s="26"/>
      <c r="U4" s="26"/>
      <c r="V4" s="26"/>
      <c r="W4" s="26"/>
    </row>
    <row r="5" spans="1:23" s="36" customFormat="1" ht="18">
      <c r="A5" s="5" t="s">
        <v>59</v>
      </c>
      <c r="B5" s="5"/>
      <c r="C5" s="25"/>
      <c r="D5" s="25"/>
      <c r="E5" s="25"/>
      <c r="F5" s="25"/>
      <c r="G5" s="25"/>
      <c r="H5" s="35"/>
      <c r="I5" s="35"/>
      <c r="J5" s="35"/>
      <c r="L5" s="26"/>
      <c r="M5" s="26"/>
      <c r="N5" s="26"/>
      <c r="O5" s="26"/>
      <c r="P5" s="26"/>
      <c r="Q5" s="26"/>
      <c r="R5" s="26"/>
      <c r="S5" s="26"/>
      <c r="T5" s="26"/>
      <c r="U5" s="26"/>
      <c r="V5" s="26"/>
      <c r="W5" s="26"/>
    </row>
    <row r="6" spans="1:23" s="36" customFormat="1" ht="25.5">
      <c r="A6" s="42" t="s">
        <v>38</v>
      </c>
      <c r="B6" s="43" t="s">
        <v>40</v>
      </c>
      <c r="C6" s="42" t="s">
        <v>39</v>
      </c>
      <c r="D6" s="5"/>
      <c r="E6" s="5"/>
      <c r="F6" s="5"/>
      <c r="G6" s="5"/>
      <c r="L6" s="26"/>
      <c r="M6" s="26"/>
      <c r="N6" s="26"/>
      <c r="O6" s="26"/>
      <c r="P6" s="26"/>
      <c r="Q6" s="26"/>
      <c r="R6" s="26"/>
      <c r="S6" s="26"/>
      <c r="T6" s="26"/>
      <c r="U6" s="26"/>
      <c r="V6" s="26"/>
      <c r="W6" s="26"/>
    </row>
    <row r="7" spans="1:3" ht="12.75">
      <c r="A7" s="34">
        <v>1</v>
      </c>
      <c r="B7" s="59">
        <v>43759</v>
      </c>
      <c r="C7" s="34" t="s">
        <v>23</v>
      </c>
    </row>
    <row r="8" spans="1:3" ht="12.75">
      <c r="A8" s="34">
        <v>2</v>
      </c>
      <c r="B8" s="59">
        <v>43790</v>
      </c>
      <c r="C8" s="34" t="s">
        <v>85</v>
      </c>
    </row>
    <row r="9" spans="1:3" ht="12.75">
      <c r="A9" s="34">
        <v>3</v>
      </c>
      <c r="B9" s="59">
        <v>43794</v>
      </c>
      <c r="C9" s="34" t="s">
        <v>120</v>
      </c>
    </row>
    <row r="10" spans="1:3" ht="12.75">
      <c r="A10" s="34">
        <v>4</v>
      </c>
      <c r="B10" s="59">
        <v>43854</v>
      </c>
      <c r="C10" s="34" t="s">
        <v>120</v>
      </c>
    </row>
    <row r="11" spans="1:3" ht="12.75">
      <c r="A11" s="34">
        <v>5</v>
      </c>
      <c r="B11" s="59">
        <v>43866</v>
      </c>
      <c r="C11" s="34" t="s">
        <v>120</v>
      </c>
    </row>
    <row r="12" spans="1:3" ht="12.75">
      <c r="A12" s="34">
        <v>6</v>
      </c>
      <c r="B12" s="59">
        <v>43887</v>
      </c>
      <c r="C12" s="34" t="s">
        <v>120</v>
      </c>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2020-02-26T21:49:28Z</dcterms:modified>
  <cp:category/>
  <cp:version/>
  <cp:contentType/>
  <cp:contentStatus/>
</cp:coreProperties>
</file>