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931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1">'1. Interest Identification'!$A$1:$B$26</definedName>
    <definedName name="_xlnm.Print_Area" localSheetId="2">'2. Options Matrix- Design Comp.'!$A$4:$I$19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<sst xmlns="http://schemas.openxmlformats.org/spreadsheetml/2006/main" count="161" uniqueCount="82">
  <si>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</si>
  <si>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</si>
  <si>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</si>
  <si>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</si>
  <si>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</si>
  <si>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</si>
  <si>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</si>
  <si>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</si>
  <si>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</si>
  <si>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</si>
  <si>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</si>
  <si>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</si>
  <si>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</si>
  <si>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</si>
  <si>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</si>
  <si>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</si>
  <si>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</si>
  <si>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</si>
  <si>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</si>
  <si>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</si>
  <si>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</si>
  <si>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</si>
  <si>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</si>
  <si>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</si>
  <si>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</si>
  <si>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</si>
  <si>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</si>
  <si>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</si>
  <si>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</si>
  <si>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</si>
  <si>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</si>
  <si>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</si>
  <si>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</si>
  <si>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</si>
  <si>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</si>
  <si>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</si>
  <si>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</si>
  <si>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</si>
  <si>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</si>
  <si>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</si>
  <si>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</si>
  <si>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</si>
  <si>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</si>
  <si>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</si>
  <si>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</si>
  <si>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</si>
  <si>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</si>
  <si>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</si>
  <si>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Seasonal DR Registration Aggregation</t>
  </si>
  <si>
    <t>Demand Response Subcomittee</t>
  </si>
  <si>
    <t>To ensure the actual physical capability of a location is fully dispatchable by PJM</t>
  </si>
  <si>
    <t>To ensure the actual physical capability of a location can be credited towards a resource commitment</t>
  </si>
  <si>
    <t>To minimize the adminstrative burden and cost on suppliers and PJM</t>
  </si>
  <si>
    <t>To align the Demand Response rules with other seasonal capability rules focusing on aggregation</t>
  </si>
  <si>
    <t>More effective aggregation for CP requirements with same or better dispatch capability</t>
  </si>
  <si>
    <t>Ensure resources are adequately tested for its performance</t>
  </si>
  <si>
    <t>Testing</t>
  </si>
  <si>
    <t>Product Substitution</t>
  </si>
  <si>
    <t>Maintenance Outages</t>
  </si>
  <si>
    <t>Annual ICAP for registration is lesser of Summer and Winter ICAP</t>
  </si>
  <si>
    <t>CSP capacity commitment will be reduced on operating day for registrations with approved outage based on registrations' commitment share of the linked DR Resource</t>
  </si>
  <si>
    <t>Event compliance</t>
  </si>
  <si>
    <t>Registration - Nominated Capacity</t>
  </si>
  <si>
    <t>Registration aggregation rules</t>
  </si>
  <si>
    <t>Expected Load Reduction Reporting</t>
  </si>
  <si>
    <t>Dispatch Load Management</t>
  </si>
  <si>
    <t>Higher of Sum of load reductions (based on PLC or WPL) for registrations dispatched compared capacity commitment or daily deficiency shortfall.</t>
  </si>
  <si>
    <t>CSP responsible to provide PJM hourly expected reductions by resource type, lead time and product</t>
  </si>
  <si>
    <t>The substitute and under-performing registration must be from different product:
- be located in the same geographic location (dispatch area)
- have comparable capacity commitments
- have the same designated lead time
- The sum of nominated values (summer or non-summer as applicable) for substitute registration(s) must be comparable (within ±25% or ±0.5 MW) to the total nominated value (summer or non-summer as applicable) of their corresponding under-performing registration(s)</t>
  </si>
  <si>
    <t>Customers with seasonal capability can be aggregated onto one registration to provide annual CP capability. Also, 100kw rule allows aggregation of customers &lt; 100 kw with one customer &gt; 100 kw.</t>
  </si>
  <si>
    <t>No change</t>
  </si>
  <si>
    <t>Status quo except CSP does not need aggregate locations on registration to balance seasonal capability to annual requirement</t>
  </si>
  <si>
    <t>Nominated Capacity compliance and daily deficiency penalty</t>
  </si>
  <si>
    <t xml:space="preserve">RPM resource CP commitment minus sum of Registration nominated annual capacity equals daily deficiency amount. </t>
  </si>
  <si>
    <t>Dispatch all registrations in Zone (unless subzone) with combo of Product, Lead Time and Resource Type unless subzonal event</t>
  </si>
  <si>
    <t>Same as status quo except do not calculate Annual ICAP</t>
  </si>
  <si>
    <t>CP registrations must be tested if there was no Load Management event during DY.  For 2020/2021 and after, if no LM event in Summer and Summer value higher than winter value, must test to Summer capability.
- Measured against average commitment over the summer</t>
  </si>
  <si>
    <t xml:space="preserve">2019/2020 RPM resource CP annual commitment minus lesser of: a) sum of summer registration nominated capacity and b) sum of winter registration nominated capacity.  
2020/2021 - Summer Period:  RPM resource CP summer commitment minus sum of  summer registration nominated capacity.  Winter Period:  RPM resource CP winter commitment minus lesser of a) sum of summer registration nominated capacity and b) sum of winter registration nominated capacity. </t>
  </si>
  <si>
    <t>18/19 &amp; 19/20: Existing MW calculated as sum of Base and CP registration’s Nominated MW
20/21 forward: Existing MW calculated as sum of registration’s Summer Nominated MW  
 * Note: DYs above represent year used to calculate Existing MW, not auction DY</t>
  </si>
  <si>
    <t>18/19: Status Quo
19/20: Existing MW calculated as sum of Base and CP registration’s Summer Nominated MW
20/21 forward: Status Quo
 * Note: DYs above represent year used to calculate Existing MW, not auction DY</t>
  </si>
  <si>
    <t>Credit calculation for Existing MW</t>
  </si>
  <si>
    <t xml:space="preserve">No Change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</si>
</sst>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quotePrefix="1">
      <alignment wrapText="1"/>
    </xf>
    <xf numFmtId="0" fontId="48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7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495300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421875" style="0" customWidth="1"/>
  </cols>
  <sheetData>
    <row r="1" ht="12.75">
      <c r="A1" s="33" t="s">
        <v>27</v>
      </c>
    </row>
    <row r="2" ht="12.75">
      <c r="A2" t="s">
        <v>49</v>
      </c>
    </row>
    <row r="4" ht="12.75">
      <c r="A4" s="33" t="s">
        <v>28</v>
      </c>
    </row>
    <row r="5" ht="12.75">
      <c r="A5" t="s">
        <v>48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421875" style="0" customWidth="1"/>
    <col min="2" max="2" width="106.00390625" style="7" customWidth="1"/>
  </cols>
  <sheetData>
    <row r="1" spans="1:2" ht="20.25">
      <c r="A1" s="65" t="str">
        <f>Setup!A2</f>
        <v>Demand Response Subcomittee</v>
      </c>
      <c r="B1" s="65"/>
    </row>
    <row r="2" spans="1:2" ht="18">
      <c r="A2" s="66" t="str">
        <f>Setup!A5</f>
        <v>Seasonal DR Registration Aggregation</v>
      </c>
      <c r="B2" s="66"/>
    </row>
    <row r="3" spans="1:2" ht="18">
      <c r="A3" s="67" t="s">
        <v>18</v>
      </c>
      <c r="B3" s="67"/>
    </row>
    <row r="4" ht="12.75">
      <c r="B4" s="14" t="s">
        <v>43</v>
      </c>
    </row>
    <row r="6" spans="1:2" ht="12.75">
      <c r="A6">
        <v>1</v>
      </c>
      <c r="B6" s="7" t="s">
        <v>50</v>
      </c>
    </row>
    <row r="7" spans="1:2" ht="12.75">
      <c r="A7">
        <v>2</v>
      </c>
      <c r="B7" s="7" t="s">
        <v>51</v>
      </c>
    </row>
    <row r="8" spans="1:2" ht="12.75">
      <c r="A8">
        <v>3</v>
      </c>
      <c r="B8" s="7" t="s">
        <v>52</v>
      </c>
    </row>
    <row r="9" spans="1:2" ht="12.75">
      <c r="A9">
        <v>4</v>
      </c>
      <c r="B9" s="7" t="s">
        <v>53</v>
      </c>
    </row>
    <row r="10" spans="1:2" ht="12.75">
      <c r="A10">
        <v>5</v>
      </c>
      <c r="B10" s="7" t="s">
        <v>54</v>
      </c>
    </row>
    <row r="11" spans="1:2" ht="12.75">
      <c r="A11">
        <v>6</v>
      </c>
      <c r="B11" s="7" t="s">
        <v>55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fitToHeight="0" fitToWidth="1" horizontalDpi="200" verticalDpi="2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"/>
  <sheetViews>
    <sheetView zoomScale="95" zoomScaleNormal="95" workbookViewId="0" topLeftCell="A1">
      <selection activeCell="D17" sqref="D17"/>
    </sheetView>
  </sheetViews>
  <sheetFormatPr defaultColWidth="9.140625" defaultRowHeight="12.75"/>
  <cols>
    <col min="1" max="1" width="6.421875" style="11" bestFit="1" customWidth="1"/>
    <col min="2" max="2" width="34.00390625" style="0" customWidth="1"/>
    <col min="3" max="3" width="10.57421875" style="0" customWidth="1"/>
    <col min="4" max="4" width="36.7109375" style="0" customWidth="1"/>
    <col min="5" max="5" width="36.421875" style="0" customWidth="1"/>
    <col min="6" max="6" width="4.8515625" style="7" bestFit="1" customWidth="1"/>
    <col min="7" max="7" width="4.8515625" style="0" customWidth="1"/>
    <col min="8" max="8" width="5.421875" style="0" customWidth="1"/>
    <col min="9" max="9" width="4.7109375" style="0" bestFit="1" customWidth="1"/>
    <col min="13" max="13" width="13.140625" style="0" bestFit="1" customWidth="1"/>
  </cols>
  <sheetData>
    <row r="1" spans="1:9" s="29" customFormat="1" ht="20.25">
      <c r="A1" s="65" t="str">
        <f>Setup!A2</f>
        <v>Demand Response Subcomittee</v>
      </c>
      <c r="B1" s="68"/>
      <c r="C1" s="68"/>
      <c r="D1" s="68"/>
      <c r="E1" s="68"/>
      <c r="F1" s="68"/>
      <c r="G1" s="68"/>
      <c r="H1" s="68"/>
      <c r="I1" s="68"/>
    </row>
    <row r="2" spans="1:9" s="29" customFormat="1" ht="18">
      <c r="A2" s="66" t="str">
        <f>Setup!A5</f>
        <v>Seasonal DR Registration Aggregation</v>
      </c>
      <c r="B2" s="68"/>
      <c r="C2" s="68"/>
      <c r="D2" s="68"/>
      <c r="E2" s="68"/>
      <c r="F2" s="68"/>
      <c r="G2" s="68"/>
      <c r="H2" s="68"/>
      <c r="I2" s="68"/>
    </row>
    <row r="3" spans="1:55" s="1" customFormat="1" ht="18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6"/>
      <c r="G4" s="5"/>
      <c r="H4" s="5"/>
      <c r="I4" s="5"/>
    </row>
    <row r="5" spans="1:9" ht="14.25">
      <c r="A5" s="9"/>
      <c r="B5" s="5"/>
      <c r="C5" s="5"/>
      <c r="D5" s="69" t="s">
        <v>17</v>
      </c>
      <c r="E5" s="70"/>
      <c r="F5" s="70"/>
      <c r="G5" s="70"/>
      <c r="H5" s="70"/>
      <c r="I5" s="70"/>
    </row>
    <row r="6" spans="1:20" ht="51" customHeight="1">
      <c r="A6" s="10" t="s">
        <v>13</v>
      </c>
      <c r="B6" s="7" t="s">
        <v>19</v>
      </c>
      <c r="C6" s="7" t="s">
        <v>22</v>
      </c>
      <c r="D6" s="5" t="s">
        <v>9</v>
      </c>
      <c r="E6" s="5" t="s">
        <v>0</v>
      </c>
      <c r="F6" s="6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>
      <c r="A7" s="10" t="s">
        <v>41</v>
      </c>
      <c r="B7" s="6" t="s">
        <v>42</v>
      </c>
      <c r="C7" s="6"/>
      <c r="D7" s="5"/>
      <c r="E7" s="5"/>
      <c r="F7" s="6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25.5">
      <c r="A8" s="10">
        <v>1</v>
      </c>
      <c r="B8" s="7" t="s">
        <v>62</v>
      </c>
      <c r="C8" s="5"/>
      <c r="D8" s="7" t="s">
        <v>59</v>
      </c>
      <c r="E8" s="7" t="s">
        <v>75</v>
      </c>
      <c r="F8" s="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63.75">
      <c r="A9" s="10">
        <v>2</v>
      </c>
      <c r="B9" s="6" t="s">
        <v>63</v>
      </c>
      <c r="C9" s="5"/>
      <c r="D9" s="7" t="s">
        <v>69</v>
      </c>
      <c r="E9" s="7" t="s">
        <v>71</v>
      </c>
      <c r="F9" s="6"/>
      <c r="G9" s="5"/>
      <c r="H9" s="5"/>
      <c r="I9" s="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78.5">
      <c r="A10" s="10">
        <v>3</v>
      </c>
      <c r="B10" s="8" t="s">
        <v>72</v>
      </c>
      <c r="C10" s="5"/>
      <c r="D10" s="61" t="s">
        <v>73</v>
      </c>
      <c r="E10" s="61" t="s">
        <v>77</v>
      </c>
      <c r="F10" s="57"/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51">
      <c r="A11" s="10">
        <v>4</v>
      </c>
      <c r="B11" s="58" t="s">
        <v>65</v>
      </c>
      <c r="C11" s="5"/>
      <c r="D11" s="61" t="s">
        <v>74</v>
      </c>
      <c r="E11" s="61" t="s">
        <v>81</v>
      </c>
      <c r="F11" s="57"/>
      <c r="G11" s="5"/>
      <c r="H11" s="5"/>
      <c r="I11" s="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54" customFormat="1" ht="51">
      <c r="A12" s="10">
        <v>5</v>
      </c>
      <c r="B12" s="55" t="s">
        <v>61</v>
      </c>
      <c r="C12" s="56"/>
      <c r="D12" s="61" t="s">
        <v>66</v>
      </c>
      <c r="E12" s="61" t="s">
        <v>70</v>
      </c>
      <c r="F12" s="57"/>
      <c r="G12" s="56"/>
      <c r="H12" s="56"/>
      <c r="I12" s="5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02.75" customHeight="1">
      <c r="A13" s="10">
        <v>6</v>
      </c>
      <c r="B13" s="8" t="s">
        <v>56</v>
      </c>
      <c r="C13" s="5"/>
      <c r="D13" s="61" t="s">
        <v>76</v>
      </c>
      <c r="E13" s="61" t="s">
        <v>70</v>
      </c>
      <c r="F13" s="6"/>
      <c r="G13" s="5"/>
      <c r="H13" s="5"/>
      <c r="I13" s="5"/>
      <c r="J13" s="27"/>
      <c r="K13" s="27"/>
      <c r="L13" s="27"/>
      <c r="M13" s="28" t="s">
        <v>23</v>
      </c>
      <c r="N13" s="27"/>
      <c r="O13" s="27"/>
      <c r="P13" s="27"/>
      <c r="Q13" s="27"/>
      <c r="R13" s="27"/>
      <c r="S13" s="27"/>
      <c r="T13" s="27"/>
    </row>
    <row r="14" spans="1:20" ht="41.25" customHeight="1">
      <c r="A14" s="10">
        <v>7</v>
      </c>
      <c r="B14" s="6" t="s">
        <v>64</v>
      </c>
      <c r="C14" s="5"/>
      <c r="D14" s="61" t="s">
        <v>67</v>
      </c>
      <c r="E14" s="61" t="s">
        <v>70</v>
      </c>
      <c r="F14" s="6"/>
      <c r="G14" s="5"/>
      <c r="H14" s="5"/>
      <c r="I14" s="5"/>
      <c r="J14" s="27"/>
      <c r="K14" s="27"/>
      <c r="L14" s="27"/>
      <c r="M14" s="28" t="s">
        <v>14</v>
      </c>
      <c r="N14" s="27"/>
      <c r="O14" s="27"/>
      <c r="P14" s="27"/>
      <c r="Q14" s="27"/>
      <c r="R14" s="27"/>
      <c r="S14" s="27"/>
      <c r="T14" s="27"/>
    </row>
    <row r="15" spans="1:20" ht="187.5" customHeight="1">
      <c r="A15" s="10">
        <v>8</v>
      </c>
      <c r="B15" s="6" t="s">
        <v>57</v>
      </c>
      <c r="C15" s="5"/>
      <c r="D15" s="64" t="s">
        <v>68</v>
      </c>
      <c r="E15" s="61" t="s">
        <v>70</v>
      </c>
      <c r="F15" s="6"/>
      <c r="G15" s="5"/>
      <c r="H15" s="5"/>
      <c r="I15" s="5"/>
      <c r="J15" s="27"/>
      <c r="K15" s="27"/>
      <c r="L15" s="27"/>
      <c r="M15" s="28" t="s">
        <v>15</v>
      </c>
      <c r="N15" s="27"/>
      <c r="O15" s="27"/>
      <c r="P15" s="27"/>
      <c r="Q15" s="27"/>
      <c r="R15" s="27"/>
      <c r="S15" s="27"/>
      <c r="T15" s="27"/>
    </row>
    <row r="16" spans="1:20" ht="63.75">
      <c r="A16" s="10">
        <v>9</v>
      </c>
      <c r="B16" s="8" t="s">
        <v>58</v>
      </c>
      <c r="C16" s="5"/>
      <c r="D16" s="61" t="s">
        <v>60</v>
      </c>
      <c r="E16" s="61" t="s">
        <v>70</v>
      </c>
      <c r="F16" s="6"/>
      <c r="G16" s="5"/>
      <c r="H16" s="5"/>
      <c r="I16" s="5"/>
      <c r="J16" s="27"/>
      <c r="K16" s="27"/>
      <c r="L16" s="27"/>
      <c r="M16" s="28" t="s">
        <v>24</v>
      </c>
      <c r="N16" s="27"/>
      <c r="O16" s="27"/>
      <c r="P16" s="27"/>
      <c r="Q16" s="27"/>
      <c r="R16" s="27"/>
      <c r="S16" s="27"/>
      <c r="T16" s="27"/>
    </row>
    <row r="17" spans="1:20" ht="127.5">
      <c r="A17" s="10">
        <v>10</v>
      </c>
      <c r="B17" s="60" t="s">
        <v>80</v>
      </c>
      <c r="C17" s="59"/>
      <c r="D17" s="61" t="s">
        <v>78</v>
      </c>
      <c r="E17" s="61" t="s">
        <v>79</v>
      </c>
      <c r="F17" s="6"/>
      <c r="G17" s="5"/>
      <c r="H17" s="5"/>
      <c r="I17" s="5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2.75">
      <c r="A18" s="10">
        <v>11</v>
      </c>
      <c r="B18" s="8"/>
      <c r="C18" s="5"/>
      <c r="D18" s="5"/>
      <c r="E18" s="7"/>
      <c r="F18" s="6"/>
      <c r="G18" s="5"/>
      <c r="H18" s="5"/>
      <c r="I18" s="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2.75">
      <c r="A19" s="12">
        <v>12</v>
      </c>
      <c r="B19" s="8"/>
      <c r="C19" s="5"/>
      <c r="D19" s="5"/>
      <c r="E19" s="7"/>
      <c r="F19" s="6"/>
      <c r="G19" s="5"/>
      <c r="H19" s="5"/>
      <c r="I19" s="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2.75">
      <c r="A20" s="12"/>
      <c r="B20" s="8"/>
      <c r="C20" s="5"/>
      <c r="D20" s="5"/>
      <c r="E20" s="5"/>
      <c r="F20" s="6"/>
      <c r="G20" s="5"/>
      <c r="H20" s="5"/>
      <c r="I20" s="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2.75">
      <c r="A21" s="12"/>
      <c r="B21" s="8"/>
      <c r="C21" s="5"/>
      <c r="D21" s="5"/>
      <c r="E21" s="5"/>
      <c r="F21" s="6"/>
      <c r="G21" s="5"/>
      <c r="H21" s="5"/>
      <c r="I21" s="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2.75">
      <c r="A22" s="12"/>
      <c r="B22" s="8"/>
      <c r="C22" s="5"/>
      <c r="D22" s="5"/>
      <c r="E22" s="5"/>
      <c r="F22" s="6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12"/>
      <c r="B23" s="8"/>
      <c r="C23" s="5"/>
      <c r="D23" s="5"/>
      <c r="E23" s="5"/>
      <c r="F23" s="6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6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6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</sheetData>
  <sheetProtection/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20:C25">
      <formula1>$M$10:$M$12</formula1>
    </dataValidation>
    <dataValidation type="list" allowBlank="1" showInputMessage="1" showErrorMessage="1" sqref="C6:C19">
      <formula1>$M$13:$M$16</formula1>
    </dataValidation>
  </dataValidations>
  <printOptions/>
  <pageMargins left="0.354166666666667" right="0.364583333333333" top="0.44" bottom="0.34" header="0.3" footer="0.3"/>
  <pageSetup fitToWidth="0" fitToHeight="1" horizontalDpi="200" verticalDpi="200" orientation="landscape" scale="74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65" t="str">
        <f>Setup!A2</f>
        <v>Demand Response Subcomittee</v>
      </c>
      <c r="B1" s="65"/>
      <c r="C1" s="65"/>
      <c r="D1" s="30"/>
      <c r="E1" s="30"/>
      <c r="F1" s="30"/>
      <c r="G1" s="30"/>
      <c r="H1" s="30"/>
      <c r="I1" s="30"/>
    </row>
    <row r="2" spans="1:9" s="29" customFormat="1" ht="18">
      <c r="A2" s="66" t="str">
        <f>Setup!A5</f>
        <v>Seasonal DR Registration Aggregation</v>
      </c>
      <c r="B2" s="66"/>
      <c r="C2" s="66"/>
      <c r="D2" s="30"/>
      <c r="E2" s="30"/>
      <c r="F2" s="30"/>
      <c r="G2" s="30"/>
      <c r="H2" s="30"/>
      <c r="I2" s="30"/>
    </row>
    <row r="3" spans="1:8" s="1" customFormat="1" ht="18">
      <c r="A3" s="67" t="s">
        <v>5</v>
      </c>
      <c r="B3" s="67"/>
      <c r="C3" s="67"/>
      <c r="D3" s="2"/>
      <c r="E3" s="2"/>
      <c r="F3" s="2"/>
      <c r="G3" s="2"/>
      <c r="H3" s="2"/>
    </row>
    <row r="5" spans="1:3" ht="12.75">
      <c r="A5" s="2" t="s">
        <v>20</v>
      </c>
      <c r="C5" s="15"/>
    </row>
    <row r="6" spans="1:3" s="4" customFormat="1" ht="17.25" customHeight="1" thickBot="1">
      <c r="A6" s="71" t="s">
        <v>6</v>
      </c>
      <c r="B6" s="72"/>
      <c r="C6" s="17" t="s">
        <v>7</v>
      </c>
    </row>
    <row r="7" spans="1:3" ht="52.5" customHeight="1">
      <c r="A7" s="18">
        <v>1</v>
      </c>
      <c r="B7" s="19"/>
      <c r="C7" s="20" t="s">
        <v>8</v>
      </c>
    </row>
    <row r="8" spans="1:3" ht="52.5" customHeight="1">
      <c r="A8" s="21">
        <v>2</v>
      </c>
      <c r="B8" s="22"/>
      <c r="C8" s="20" t="s">
        <v>8</v>
      </c>
    </row>
    <row r="9" spans="1:3" ht="52.5" customHeight="1">
      <c r="A9" s="21">
        <v>3</v>
      </c>
      <c r="B9" s="22"/>
      <c r="C9" s="20" t="s">
        <v>8</v>
      </c>
    </row>
    <row r="10" spans="1:3" ht="52.5" customHeight="1">
      <c r="A10" s="21">
        <v>4</v>
      </c>
      <c r="B10" s="22"/>
      <c r="C10" s="20" t="s">
        <v>8</v>
      </c>
    </row>
    <row r="11" spans="1:3" ht="52.5" customHeight="1">
      <c r="A11" s="21">
        <v>5</v>
      </c>
      <c r="B11" s="22"/>
      <c r="C11" s="20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9" customFormat="1" ht="20.25">
      <c r="A1" s="65" t="str">
        <f>Setup!A2</f>
        <v>Demand Response Subcomittee</v>
      </c>
      <c r="B1" s="65"/>
      <c r="C1" s="40"/>
    </row>
    <row r="2" spans="1:3" s="39" customFormat="1" ht="18">
      <c r="A2" s="66" t="str">
        <f>Setup!A5</f>
        <v>Seasonal DR Registration Aggregation</v>
      </c>
      <c r="B2" s="66"/>
      <c r="C2" s="40"/>
    </row>
    <row r="3" spans="1:2" s="1" customFormat="1" ht="18">
      <c r="A3" s="67" t="s">
        <v>38</v>
      </c>
      <c r="B3" s="67"/>
    </row>
    <row r="5" spans="1:2" ht="12.75">
      <c r="A5" s="3" t="s">
        <v>44</v>
      </c>
      <c r="B5" s="16"/>
    </row>
    <row r="6" spans="1:2" s="4" customFormat="1" ht="17.25" customHeight="1" thickBot="1">
      <c r="A6" s="41" t="s">
        <v>39</v>
      </c>
      <c r="B6" s="51" t="s">
        <v>7</v>
      </c>
    </row>
    <row r="7" spans="1:2" ht="52.5" customHeight="1">
      <c r="A7" s="50" t="s">
        <v>40</v>
      </c>
      <c r="B7" s="49" t="s">
        <v>35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7.8515625" style="0" customWidth="1"/>
    <col min="5" max="5" width="43.28125" style="26" customWidth="1"/>
    <col min="6" max="9" width="3.7109375" style="0" customWidth="1"/>
  </cols>
  <sheetData>
    <row r="1" spans="1:9" s="29" customFormat="1" ht="20.25">
      <c r="A1" s="65" t="str">
        <f>Setup!A2</f>
        <v>Demand Response Subcomittee</v>
      </c>
      <c r="B1" s="68"/>
      <c r="C1" s="68"/>
      <c r="D1" s="68"/>
      <c r="E1" s="68"/>
      <c r="F1" s="68"/>
      <c r="G1" s="68"/>
      <c r="H1" s="68"/>
      <c r="I1" s="68"/>
    </row>
    <row r="2" spans="1:9" s="29" customFormat="1" ht="18">
      <c r="A2" s="66" t="str">
        <f>Setup!A5</f>
        <v>Seasonal DR Registration Aggregation</v>
      </c>
      <c r="B2" s="68"/>
      <c r="C2" s="68"/>
      <c r="D2" s="68"/>
      <c r="E2" s="68"/>
      <c r="F2" s="68"/>
      <c r="G2" s="68"/>
      <c r="H2" s="68"/>
      <c r="I2" s="68"/>
    </row>
    <row r="3" spans="1:9" ht="18">
      <c r="A3" s="67" t="s">
        <v>26</v>
      </c>
      <c r="B3" s="67"/>
      <c r="C3" s="67"/>
      <c r="D3" s="67"/>
      <c r="E3" s="67"/>
      <c r="F3" s="67"/>
      <c r="G3" s="67"/>
      <c r="H3" s="67"/>
      <c r="I3" s="67"/>
    </row>
    <row r="4" spans="2:22" ht="18">
      <c r="B4" s="25"/>
      <c r="C4" s="25"/>
      <c r="D4" s="25"/>
      <c r="E4" s="62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2.75">
      <c r="A5" s="1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9"/>
      <c r="B6" s="5"/>
      <c r="C6" s="5"/>
      <c r="D6" s="69" t="s">
        <v>12</v>
      </c>
      <c r="E6" s="70"/>
      <c r="F6" s="70"/>
      <c r="G6" s="70"/>
      <c r="H6" s="70"/>
      <c r="I6" s="70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10" t="s">
        <v>13</v>
      </c>
      <c r="B7" s="7" t="s">
        <v>11</v>
      </c>
      <c r="C7" s="7" t="s">
        <v>22</v>
      </c>
      <c r="D7" s="5" t="s">
        <v>9</v>
      </c>
      <c r="E7" s="26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25.5">
      <c r="A8" s="10">
        <v>1</v>
      </c>
      <c r="B8" s="7" t="s">
        <v>62</v>
      </c>
      <c r="C8" s="5"/>
      <c r="D8" s="7" t="s">
        <v>59</v>
      </c>
      <c r="E8" s="61" t="s">
        <v>75</v>
      </c>
      <c r="F8" s="44"/>
      <c r="G8" s="45"/>
      <c r="H8" s="44"/>
      <c r="I8" s="4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63.75">
      <c r="A9" s="10">
        <v>2</v>
      </c>
      <c r="B9" s="6" t="s">
        <v>63</v>
      </c>
      <c r="C9" s="5"/>
      <c r="D9" s="7" t="s">
        <v>69</v>
      </c>
      <c r="E9" s="61" t="s">
        <v>71</v>
      </c>
      <c r="F9" s="44"/>
      <c r="G9" s="45"/>
      <c r="H9" s="44"/>
      <c r="I9" s="4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53">
      <c r="A10" s="10">
        <v>3</v>
      </c>
      <c r="B10" s="8" t="s">
        <v>72</v>
      </c>
      <c r="C10" s="5"/>
      <c r="D10" s="7" t="s">
        <v>73</v>
      </c>
      <c r="E10" s="61" t="s">
        <v>77</v>
      </c>
      <c r="F10" s="44"/>
      <c r="G10" s="45"/>
      <c r="H10" s="44"/>
      <c r="I10" s="4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51">
      <c r="A11" s="10">
        <v>4</v>
      </c>
      <c r="B11" s="58" t="s">
        <v>65</v>
      </c>
      <c r="C11" s="5"/>
      <c r="D11" s="7" t="s">
        <v>74</v>
      </c>
      <c r="E11" s="61" t="s">
        <v>81</v>
      </c>
      <c r="F11" s="44"/>
      <c r="G11" s="45"/>
      <c r="H11" s="44"/>
      <c r="I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51">
      <c r="A12" s="10">
        <v>5</v>
      </c>
      <c r="B12" s="55" t="s">
        <v>61</v>
      </c>
      <c r="C12" s="56"/>
      <c r="D12" s="57" t="s">
        <v>66</v>
      </c>
      <c r="E12" s="61" t="s">
        <v>70</v>
      </c>
      <c r="F12" s="44"/>
      <c r="G12" s="45"/>
      <c r="H12" s="44"/>
      <c r="I12" s="4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02">
      <c r="A13" s="10">
        <v>6</v>
      </c>
      <c r="B13" s="8" t="s">
        <v>56</v>
      </c>
      <c r="C13" s="5"/>
      <c r="D13" s="6" t="s">
        <v>76</v>
      </c>
      <c r="E13" s="61" t="s">
        <v>70</v>
      </c>
      <c r="F13" s="44"/>
      <c r="G13" s="45"/>
      <c r="H13" s="44"/>
      <c r="I13" s="4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38.25">
      <c r="A14" s="10">
        <v>7</v>
      </c>
      <c r="B14" s="6" t="s">
        <v>64</v>
      </c>
      <c r="C14" s="5"/>
      <c r="D14" s="7" t="s">
        <v>67</v>
      </c>
      <c r="E14" s="61" t="s">
        <v>70</v>
      </c>
      <c r="F14" s="44"/>
      <c r="G14" s="45"/>
      <c r="H14" s="44"/>
      <c r="I14" s="4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65.75">
      <c r="A15" s="10">
        <v>8</v>
      </c>
      <c r="B15" s="6" t="s">
        <v>57</v>
      </c>
      <c r="C15" s="5"/>
      <c r="D15" s="53" t="s">
        <v>68</v>
      </c>
      <c r="E15" s="61" t="s">
        <v>70</v>
      </c>
      <c r="F15" s="44"/>
      <c r="G15" s="45"/>
      <c r="H15" s="44"/>
      <c r="I15" s="4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63.75">
      <c r="A16" s="10">
        <v>9</v>
      </c>
      <c r="B16" s="8" t="s">
        <v>58</v>
      </c>
      <c r="C16" s="5"/>
      <c r="D16" s="6" t="s">
        <v>60</v>
      </c>
      <c r="E16" s="61" t="s">
        <v>70</v>
      </c>
      <c r="F16" s="44"/>
      <c r="G16" s="45"/>
      <c r="H16" s="44"/>
      <c r="I16" s="45"/>
      <c r="K16" s="26"/>
      <c r="L16" s="26"/>
      <c r="M16" s="26"/>
      <c r="N16" s="28" t="s">
        <v>16</v>
      </c>
      <c r="O16" s="26"/>
      <c r="P16" s="26"/>
      <c r="Q16" s="26"/>
      <c r="R16" s="26"/>
      <c r="S16" s="26"/>
      <c r="T16" s="26"/>
      <c r="U16" s="26"/>
      <c r="V16" s="26"/>
    </row>
    <row r="17" spans="1:22" ht="127.5">
      <c r="A17" s="10">
        <v>10</v>
      </c>
      <c r="B17" s="60" t="s">
        <v>80</v>
      </c>
      <c r="C17" s="26"/>
      <c r="D17" s="61" t="s">
        <v>78</v>
      </c>
      <c r="E17" s="61" t="s">
        <v>79</v>
      </c>
      <c r="F17" s="44"/>
      <c r="G17" s="45"/>
      <c r="H17" s="44"/>
      <c r="I17" s="45"/>
      <c r="K17" s="26"/>
      <c r="L17" s="26"/>
      <c r="M17" s="26"/>
      <c r="N17" s="28" t="s">
        <v>25</v>
      </c>
      <c r="O17" s="26"/>
      <c r="P17" s="26"/>
      <c r="Q17" s="26"/>
      <c r="R17" s="26"/>
      <c r="S17" s="26"/>
      <c r="T17" s="26"/>
      <c r="U17" s="26"/>
      <c r="V17" s="26"/>
    </row>
    <row r="18" spans="11:22" ht="12.75">
      <c r="K18" s="26"/>
      <c r="L18" s="26"/>
      <c r="M18" s="26"/>
      <c r="N18" s="28" t="s">
        <v>23</v>
      </c>
      <c r="O18" s="26"/>
      <c r="P18" s="26"/>
      <c r="Q18" s="26"/>
      <c r="R18" s="26"/>
      <c r="S18" s="26"/>
      <c r="T18" s="26"/>
      <c r="U18" s="26"/>
      <c r="V18" s="26"/>
    </row>
    <row r="19" spans="11:22" ht="12.75">
      <c r="K19" s="26"/>
      <c r="L19" s="26"/>
      <c r="M19" s="26"/>
      <c r="N19" s="28" t="s">
        <v>15</v>
      </c>
      <c r="O19" s="26"/>
      <c r="P19" s="26"/>
      <c r="Q19" s="26"/>
      <c r="R19" s="26"/>
      <c r="S19" s="26"/>
      <c r="T19" s="26"/>
      <c r="U19" s="26"/>
      <c r="V19" s="26"/>
    </row>
    <row r="20" spans="1:22" ht="12.75">
      <c r="A20" s="52"/>
      <c r="K20" s="26"/>
      <c r="L20" s="26"/>
      <c r="M20" s="26"/>
      <c r="N20" s="28"/>
      <c r="O20" s="26"/>
      <c r="P20" s="26"/>
      <c r="Q20" s="26"/>
      <c r="R20" s="26"/>
      <c r="S20" s="26"/>
      <c r="T20" s="26"/>
      <c r="U20" s="26"/>
      <c r="V20" s="26"/>
    </row>
    <row r="21" spans="1:22" ht="12.75">
      <c r="A21" s="1"/>
      <c r="K21" s="26"/>
      <c r="L21" s="26"/>
      <c r="M21" s="26"/>
      <c r="N21" s="28"/>
      <c r="O21" s="26"/>
      <c r="P21" s="26"/>
      <c r="Q21" s="26"/>
      <c r="R21" s="26"/>
      <c r="S21" s="26"/>
      <c r="T21" s="26"/>
      <c r="U21" s="26"/>
      <c r="V21" s="26"/>
    </row>
    <row r="22" spans="1:22" ht="12.75">
      <c r="A22" s="1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2:22" ht="12.75">
      <c r="B23" s="1"/>
      <c r="C23" s="1"/>
      <c r="D23" s="1"/>
      <c r="E23" s="63"/>
      <c r="F23" s="1"/>
      <c r="G23" s="1"/>
      <c r="H23" s="1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2:22" ht="12.75">
      <c r="B24" s="1"/>
      <c r="C24" s="1"/>
      <c r="D24" s="1"/>
      <c r="E24" s="63"/>
      <c r="F24" s="1"/>
      <c r="G24" s="1"/>
      <c r="H24" s="1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12.75">
      <c r="B25" s="1"/>
      <c r="C25" s="1"/>
      <c r="D25" s="1"/>
      <c r="E25" s="63"/>
      <c r="F25" s="1"/>
      <c r="G25" s="1"/>
      <c r="H25" s="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1:22" ht="12.75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1:22" ht="12.75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1:22" ht="12.75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1:22" ht="12.75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.75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18:C30">
      <formula1>$N$16:$N$21</formula1>
    </dataValidation>
    <dataValidation type="list" allowBlank="1" showInputMessage="1" showErrorMessage="1" sqref="C8:C17">
      <formula1>$M$13:$M$16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421875" style="2" customWidth="1"/>
    <col min="6" max="6" width="27.421875" style="2" customWidth="1"/>
    <col min="7" max="16384" width="9.140625" style="2" customWidth="1"/>
  </cols>
  <sheetData>
    <row r="1" spans="1:9" s="29" customFormat="1" ht="20.25">
      <c r="A1" s="65" t="str">
        <f>Setup!A2</f>
        <v>Demand Response Subcomittee</v>
      </c>
      <c r="B1" s="65"/>
      <c r="C1" s="65"/>
      <c r="D1" s="65"/>
      <c r="E1" s="65"/>
      <c r="F1" s="65"/>
      <c r="G1" s="65"/>
      <c r="H1" s="30"/>
      <c r="I1" s="30"/>
    </row>
    <row r="2" spans="1:9" s="29" customFormat="1" ht="18">
      <c r="A2" s="66" t="str">
        <f>Setup!A5</f>
        <v>Seasonal DR Registration Aggregation</v>
      </c>
      <c r="B2" s="66"/>
      <c r="C2" s="66"/>
      <c r="D2" s="66"/>
      <c r="E2" s="66"/>
      <c r="F2" s="66"/>
      <c r="G2" s="66"/>
      <c r="H2" s="30"/>
      <c r="I2" s="30"/>
    </row>
    <row r="3" spans="1:9" ht="18">
      <c r="A3" s="67" t="s">
        <v>36</v>
      </c>
      <c r="B3" s="67"/>
      <c r="C3" s="67"/>
      <c r="D3" s="67"/>
      <c r="E3" s="67"/>
      <c r="F3" s="67"/>
      <c r="G3" s="67"/>
      <c r="H3" s="67"/>
      <c r="I3" s="67"/>
    </row>
    <row r="4" spans="1:2" ht="38.25" customHeight="1">
      <c r="A4" s="2"/>
      <c r="B4" s="16" t="s">
        <v>45</v>
      </c>
    </row>
    <row r="5" spans="1:6" ht="41.25" customHeight="1">
      <c r="A5" s="16"/>
      <c r="B5" s="73" t="s">
        <v>21</v>
      </c>
      <c r="C5" s="74"/>
      <c r="D5" s="74"/>
      <c r="E5" s="74"/>
      <c r="F5" s="75"/>
    </row>
    <row r="6" spans="1:6" ht="43.5" customHeight="1">
      <c r="A6" s="16"/>
      <c r="B6" s="23" t="s">
        <v>0</v>
      </c>
      <c r="C6" s="48" t="s">
        <v>1</v>
      </c>
      <c r="D6" s="23" t="s">
        <v>2</v>
      </c>
      <c r="E6" s="48" t="s">
        <v>3</v>
      </c>
      <c r="F6" s="23" t="s">
        <v>4</v>
      </c>
    </row>
    <row r="7" spans="1:6" ht="12.75">
      <c r="A7" s="24">
        <v>1</v>
      </c>
      <c r="B7" s="47" t="s">
        <v>8</v>
      </c>
      <c r="C7" s="46" t="s">
        <v>8</v>
      </c>
      <c r="D7" s="47" t="s">
        <v>8</v>
      </c>
      <c r="E7" s="46" t="s">
        <v>8</v>
      </c>
      <c r="F7" s="47" t="s">
        <v>8</v>
      </c>
    </row>
    <row r="8" spans="1:6" ht="12.75">
      <c r="A8" s="24">
        <v>2</v>
      </c>
      <c r="B8" s="47" t="s">
        <v>8</v>
      </c>
      <c r="C8" s="46" t="s">
        <v>8</v>
      </c>
      <c r="D8" s="47" t="s">
        <v>8</v>
      </c>
      <c r="E8" s="46" t="s">
        <v>8</v>
      </c>
      <c r="F8" s="47" t="s">
        <v>8</v>
      </c>
    </row>
    <row r="9" spans="1:6" ht="12.75">
      <c r="A9" s="24">
        <v>3</v>
      </c>
      <c r="B9" s="47" t="s">
        <v>8</v>
      </c>
      <c r="C9" s="46" t="s">
        <v>8</v>
      </c>
      <c r="D9" s="47" t="s">
        <v>8</v>
      </c>
      <c r="E9" s="46" t="s">
        <v>8</v>
      </c>
      <c r="F9" s="47" t="s">
        <v>8</v>
      </c>
    </row>
    <row r="10" spans="1:6" ht="12.75">
      <c r="A10" s="24">
        <v>4</v>
      </c>
      <c r="B10" s="47" t="s">
        <v>8</v>
      </c>
      <c r="C10" s="46" t="s">
        <v>8</v>
      </c>
      <c r="D10" s="47" t="s">
        <v>8</v>
      </c>
      <c r="E10" s="46" t="s">
        <v>8</v>
      </c>
      <c r="F10" s="47" t="s">
        <v>8</v>
      </c>
    </row>
    <row r="11" spans="1:6" ht="12.75">
      <c r="A11" s="24">
        <v>5</v>
      </c>
      <c r="B11" s="47" t="s">
        <v>8</v>
      </c>
      <c r="C11" s="46" t="s">
        <v>8</v>
      </c>
      <c r="D11" s="47" t="s">
        <v>8</v>
      </c>
      <c r="E11" s="46" t="s">
        <v>8</v>
      </c>
      <c r="F11" s="47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Subcomittee</v>
      </c>
    </row>
    <row r="2" s="29" customFormat="1" ht="18">
      <c r="A2" s="32" t="str">
        <f>Setup!A5</f>
        <v>Seasonal DR Registration Aggregation</v>
      </c>
    </row>
    <row r="3" ht="18">
      <c r="A3" s="38" t="s">
        <v>37</v>
      </c>
    </row>
    <row r="5" s="1" customFormat="1" ht="12.75">
      <c r="A5" s="1" t="s">
        <v>46</v>
      </c>
    </row>
    <row r="7" ht="12.75">
      <c r="A7" s="33" t="s">
        <v>29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0" customWidth="1"/>
    <col min="2" max="2" width="9.421875" style="37" customWidth="1"/>
    <col min="3" max="3" width="68.8515625" style="0" customWidth="1"/>
  </cols>
  <sheetData>
    <row r="1" spans="1:10" s="36" customFormat="1" ht="20.25">
      <c r="A1" s="65" t="str">
        <f>Setup!A2</f>
        <v>Demand Response Subcomittee</v>
      </c>
      <c r="B1" s="65"/>
      <c r="C1" s="68"/>
      <c r="D1" s="68"/>
      <c r="E1" s="68"/>
      <c r="F1" s="68"/>
      <c r="G1" s="68"/>
      <c r="H1" s="68"/>
      <c r="I1" s="68"/>
      <c r="J1" s="68"/>
    </row>
    <row r="2" spans="1:10" s="36" customFormat="1" ht="18">
      <c r="A2" s="66" t="str">
        <f>Setup!A5</f>
        <v>Seasonal DR Registration Aggregation</v>
      </c>
      <c r="B2" s="66"/>
      <c r="C2" s="68"/>
      <c r="D2" s="68"/>
      <c r="E2" s="68"/>
      <c r="F2" s="68"/>
      <c r="G2" s="68"/>
      <c r="H2" s="68"/>
      <c r="I2" s="68"/>
      <c r="J2" s="68"/>
    </row>
    <row r="3" spans="1:10" s="36" customFormat="1" ht="18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</row>
    <row r="4" spans="1:23" s="36" customFormat="1" ht="18">
      <c r="A4" s="5" t="s">
        <v>34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47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31</v>
      </c>
      <c r="B6" s="43" t="s">
        <v>33</v>
      </c>
      <c r="C6" s="42" t="s">
        <v>32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2018-02-08T21:46:00Z</cp:lastPrinted>
  <dcterms:created xsi:type="dcterms:W3CDTF">2011-02-18T21:50:35Z</dcterms:created>
  <dcterms:modified xsi:type="dcterms:W3CDTF">2018-06-01T20:18:10Z</dcterms:modified>
  <cp:category/>
  <cp:version/>
  <cp:contentType/>
  <cp:contentStatus/>
</cp:coreProperties>
</file>