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90" windowWidth="10830" windowHeight="9240" tabRatio="886" activeTab="2"/>
  </bookViews>
  <sheets>
    <sheet name="Setup" sheetId="1" r:id="rId1"/>
    <sheet name="1. Interest Identification" sheetId="2" r:id="rId2"/>
    <sheet name="KWA#5" sheetId="3" r:id="rId3"/>
    <sheet name="2. Options Matrix- Design Comp." sheetId="4" r:id="rId4"/>
    <sheet name="2a. Design Component Details" sheetId="5" r:id="rId5"/>
    <sheet name="2b. Option Details" sheetId="6" r:id="rId6"/>
    <sheet name="3. Package Matrix" sheetId="7" r:id="rId7"/>
    <sheet name="3a. Package Details" sheetId="8" r:id="rId8"/>
    <sheet name="Parking Lot" sheetId="9" r:id="rId9"/>
    <sheet name="Revision History" sheetId="10" r:id="rId10"/>
  </sheets>
  <externalReferences>
    <externalReference r:id="rId13"/>
  </externalReferences>
  <definedNames>
    <definedName name="_xlnm.Print_Area" localSheetId="4">'2a. Design Component Details'!$A$3:$C$12</definedName>
    <definedName name="_xlnm.Print_Area" localSheetId="5">'2b. Option Details'!$A$3:$B$12</definedName>
    <definedName name="_xlnm.Print_Titles" localSheetId="4">'2a. Design Component Details'!$3:$6</definedName>
    <definedName name="_xlnm.Print_Titles" localSheetId="5">'2b. Option Details'!$3:$6</definedName>
    <definedName name="Priority">'[1]Sheet4'!$A$1:$A$3</definedName>
  </definedNames>
  <calcPr fullCalcOnLoad="1"/>
</workbook>
</file>

<file path=xl/comments3.xml><?xml version="1.0" encoding="utf-8"?>
<comments xmlns="http://schemas.openxmlformats.org/spreadsheetml/2006/main">
  <authors>
    <author>Brown, Rich</author>
  </authors>
  <commentList>
    <comment ref="B7" authorId="0">
      <text>
        <r>
          <rPr>
            <b/>
            <sz val="9"/>
            <rFont val="Tahoma"/>
            <family val="2"/>
          </rPr>
          <t>Brown, Rich:</t>
        </r>
        <r>
          <rPr>
            <sz val="9"/>
            <rFont val="Tahoma"/>
            <family val="2"/>
          </rPr>
          <t xml:space="preserve">
Including failed to restart</t>
        </r>
      </text>
    </comment>
  </commentList>
</comments>
</file>

<file path=xl/sharedStrings.xml><?xml version="1.0" encoding="utf-8"?>
<sst xmlns="http://schemas.openxmlformats.org/spreadsheetml/2006/main" count="172" uniqueCount="106">
  <si>
    <t>A</t>
  </si>
  <si>
    <t>B</t>
  </si>
  <si>
    <t>C</t>
  </si>
  <si>
    <t>D</t>
  </si>
  <si>
    <t>E</t>
  </si>
  <si>
    <t>To complete the matrix:</t>
  </si>
  <si>
    <t xml:space="preserve">    Example: cells 1B, 2C, 3A, 4B, 5D could make up a solution package.</t>
  </si>
  <si>
    <t>COMPONENT DETAILS</t>
  </si>
  <si>
    <t>Design Component</t>
  </si>
  <si>
    <t>Detailed Description</t>
  </si>
  <si>
    <t>&lt;enter detailed description of this component&gt;</t>
  </si>
  <si>
    <t>Status Quo</t>
  </si>
  <si>
    <t>OPTIONS MATRIX</t>
  </si>
  <si>
    <t>Design Components</t>
  </si>
  <si>
    <t>Packages</t>
  </si>
  <si>
    <t>#</t>
  </si>
  <si>
    <t>High</t>
  </si>
  <si>
    <t>Medium</t>
  </si>
  <si>
    <t>Low</t>
  </si>
  <si>
    <t>1. Elicit from the stakeholder group a set of components (attributes) desired for any proposed solution. Enter a short label for each in the Design Components column.</t>
  </si>
  <si>
    <t>4. Elicit from the stakeholder group potential solution alternative(s) for each component.  Enter a short label for each in the Solution Options columns.</t>
  </si>
  <si>
    <r>
      <t>Solution Options</t>
    </r>
    <r>
      <rPr>
        <vertAlign val="superscript"/>
        <sz val="10"/>
        <color indexed="9"/>
        <rFont val="Arial"/>
        <family val="2"/>
      </rPr>
      <t>2</t>
    </r>
  </si>
  <si>
    <t>Instructions:</t>
  </si>
  <si>
    <t xml:space="preserve">Interest Identification </t>
  </si>
  <si>
    <r>
      <t>Design Components</t>
    </r>
    <r>
      <rPr>
        <vertAlign val="superscript"/>
        <sz val="10"/>
        <color indexed="8"/>
        <rFont val="Arial"/>
        <family val="2"/>
      </rPr>
      <t>1</t>
    </r>
  </si>
  <si>
    <t xml:space="preserve">Instructions: </t>
  </si>
  <si>
    <t>1. Copy over design component, priority, and status quo columns from options matrix</t>
  </si>
  <si>
    <t>2. Complete individual packages in columns by selecting individual component options from the options matrix.</t>
  </si>
  <si>
    <t>Instructions: Complete this form as needed. Design components should be populated from the Options Matrix.</t>
  </si>
  <si>
    <r>
      <t>Package Solutions</t>
    </r>
    <r>
      <rPr>
        <vertAlign val="superscript"/>
        <sz val="10"/>
        <color indexed="8"/>
        <rFont val="Arial"/>
        <family val="2"/>
      </rPr>
      <t>2</t>
    </r>
  </si>
  <si>
    <t>Priority</t>
  </si>
  <si>
    <t>Low - High</t>
  </si>
  <si>
    <t>Medium - High</t>
  </si>
  <si>
    <t>Low - Medium</t>
  </si>
  <si>
    <t>PACKAGE/ PROPOSAL MATRIX</t>
  </si>
  <si>
    <t xml:space="preserve">Enter Stakeholder Group Name in cell A2: </t>
  </si>
  <si>
    <t>Enter issue title (use title from Issue Tracking if applicable) in cell A5:</t>
  </si>
  <si>
    <t>Description</t>
  </si>
  <si>
    <t>Revision History</t>
  </si>
  <si>
    <t>Version</t>
  </si>
  <si>
    <t>Description of changes</t>
  </si>
  <si>
    <t>Posting Date</t>
  </si>
  <si>
    <t xml:space="preserve">Current Spreadsheet Version: </t>
  </si>
  <si>
    <t>&lt;enter detailed description of this option&gt;</t>
  </si>
  <si>
    <t>PACKAGE / PROPOSAL DETAILS</t>
  </si>
  <si>
    <t>PARKING LOT</t>
  </si>
  <si>
    <t>SOLUTION OPTION DETAILS</t>
  </si>
  <si>
    <t>Cell #</t>
  </si>
  <si>
    <t>Corresponding cell number from Options Matrix (ex. 1A, 1B, 2A, etc.)</t>
  </si>
  <si>
    <t>*</t>
  </si>
  <si>
    <t>Implementation</t>
  </si>
  <si>
    <t>2. If needed, enter a more detailed description of each criteria on the "Design Component Details" tab (2a).</t>
  </si>
  <si>
    <t>3. Using informal feedback from the participants, rate each component's priority in the final solution as "high/medium/low"</t>
  </si>
  <si>
    <t>5. If needed, enter a more detailed description of each potential solution option on the "Option Details" tab 2b.</t>
  </si>
  <si>
    <t>6. Once the matrix is filled out, the group will attempt to select a single solution alternative (column) for each component (row) to form a solution "package", to be documented in tab 3, "Packages Matrix".</t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</si>
  <si>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List interests of all parties on this page.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</si>
  <si>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Complete this form as needed, including more detailed / expansive descriptions of options than the Options Matrix allows.</t>
    </r>
  </si>
  <si>
    <r>
      <t xml:space="preserve">*Implementation should consider timing for both PJM and stakeholders </t>
    </r>
    <r>
      <rPr>
        <i/>
        <sz val="8"/>
        <color indexed="8"/>
        <rFont val="Arial Narrow"/>
        <family val="2"/>
      </rPr>
      <t>(added as standard component based on Stakeholder feedback- 2015)</t>
    </r>
  </si>
  <si>
    <r>
      <rPr>
        <vertAlign val="superscript"/>
        <sz val="10"/>
        <color indexed="8"/>
        <rFont val="Arial Narrow"/>
        <family val="2"/>
      </rPr>
      <t>1</t>
    </r>
    <r>
      <rPr>
        <sz val="10"/>
        <color indexed="8"/>
        <rFont val="Arial Narrow"/>
        <family val="2"/>
      </rPr>
      <t>Design Components - each is an "attibute" or "component" of any proposed solution.  Consensus of the group should be sought on selection of a set of solution criteria.</t>
    </r>
  </si>
  <si>
    <r>
      <rPr>
        <vertAlign val="superscript"/>
        <sz val="10"/>
        <color indexed="8"/>
        <rFont val="Arial Narrow"/>
        <family val="2"/>
      </rPr>
      <t>2</t>
    </r>
    <r>
      <rPr>
        <sz val="10"/>
        <color indexed="8"/>
        <rFont val="Arial Narrow"/>
        <family val="2"/>
      </rPr>
      <t>Solution Options - each is a solution alternative elicited from the stakeholder group that meet one of the specific solution criteria.</t>
    </r>
  </si>
  <si>
    <r>
      <rPr>
        <b/>
        <sz val="10"/>
        <color indexed="8"/>
        <rFont val="Arial"/>
        <family val="2"/>
      </rPr>
      <t xml:space="preserve">Instructions: </t>
    </r>
    <r>
      <rPr>
        <sz val="10"/>
        <color theme="1"/>
        <rFont val="Arial"/>
        <family val="2"/>
      </rPr>
      <t>Complete this form as needed, including more detailed / expansive descriptions of package components than the Package Matrix allows.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</si>
  <si>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Use this space to document any items not specific to another topic area.</t>
    </r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</si>
  <si>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Document all version changes to this matrix for easy identification of changes.</t>
    </r>
  </si>
  <si>
    <t>Generator Costs
Associated with Operating Instruction</t>
  </si>
  <si>
    <t>Item</t>
  </si>
  <si>
    <t>Method to Quantify</t>
  </si>
  <si>
    <t>Gas Balancing</t>
  </si>
  <si>
    <t xml:space="preserve">     On the primary pipeline</t>
  </si>
  <si>
    <t xml:space="preserve">     On the alternate pipeline</t>
  </si>
  <si>
    <t>Pipeline / LDC Penalties</t>
  </si>
  <si>
    <t>LOC - reduced output</t>
  </si>
  <si>
    <t xml:space="preserve">     Startup costs</t>
  </si>
  <si>
    <t xml:space="preserve">     Emission costs</t>
  </si>
  <si>
    <t xml:space="preserve">     Cycling costs</t>
  </si>
  <si>
    <t>Performance Assessment Penalty - directly attributable to OI</t>
  </si>
  <si>
    <t>Alternate fuel costs</t>
  </si>
  <si>
    <t>MIC Special Session</t>
  </si>
  <si>
    <t>Gas Pipeline Contingency Costs</t>
  </si>
  <si>
    <t>Ensure appropriate level of transparency for these additional costs</t>
  </si>
  <si>
    <t>Reliable operations, ability to meet NERC standards</t>
  </si>
  <si>
    <t>Tariff contains specific provisions that clearly state PJM's authority to direct generators to take action to maintain reliability</t>
  </si>
  <si>
    <t>KWA #5:  Discuss the costs (i.e. incremental and opportunity) that could be incurred as a result of following PJM Operating Instructions and the methods used to quantify them</t>
  </si>
  <si>
    <t>All resources are treated non-discriminatory; technology neutral</t>
  </si>
  <si>
    <t>Clearly identify the limits of PJM's authority</t>
  </si>
  <si>
    <t xml:space="preserve">Incurred cost, including lost opportunity cost, attributed to PJM operating instructions are recovered </t>
  </si>
  <si>
    <t xml:space="preserve">Incurred cost, including lost opportunity cost, attributed to PJM operating requests are recovered </t>
  </si>
  <si>
    <t>Appropriate costs directly attributed to a PJM Operating Instruction are 1.) reflected in LMP, and if not, 2.) recovered out of market</t>
  </si>
  <si>
    <t>Transparent market signals that reflect the operational constraint</t>
  </si>
  <si>
    <t xml:space="preserve">Incurred costs are allocated to resources that benefited from the operational change made by other resources </t>
  </si>
  <si>
    <t>Pre-Contingency Switching (pipeline / fuel)</t>
  </si>
  <si>
    <t>Pipeline / LDC penalties associated with deviations between scheduled and used gas</t>
  </si>
  <si>
    <t>No compensation</t>
  </si>
  <si>
    <t>Gas Balancing costs</t>
  </si>
  <si>
    <t>Costs associated gas pipeline storage, park and loan, or other similar tariff-based rate for gas balancing can be included if the cost can be calculated prior to creating a cost-based offer.</t>
  </si>
  <si>
    <t>Lost Opportunity Credits</t>
  </si>
  <si>
    <t>3A</t>
  </si>
  <si>
    <t>3B</t>
  </si>
  <si>
    <t>3C</t>
  </si>
  <si>
    <t>3D</t>
  </si>
  <si>
    <t>Performance Assessment Penalty - directly attributable to following Operating Instruction</t>
  </si>
  <si>
    <t xml:space="preserve">     Reduced output</t>
  </si>
  <si>
    <t>Post-Contingency Switching (pipeline / fuel)</t>
  </si>
  <si>
    <t>9A</t>
  </si>
  <si>
    <t>9B</t>
  </si>
  <si>
    <t>9C</t>
  </si>
  <si>
    <t>9D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</si>
</sst>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6">
    <font>
      <sz val="10"/>
      <color theme="1"/>
      <name val="Arial"/>
      <family val="2"/>
    </font>
    <font>
      <sz val="10"/>
      <color indexed="8"/>
      <name val="Arial"/>
      <family val="2"/>
    </font>
    <font>
      <vertAlign val="superscript"/>
      <sz val="10"/>
      <color indexed="9"/>
      <name val="Arial"/>
      <family val="2"/>
    </font>
    <font>
      <vertAlign val="superscript"/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i/>
      <sz val="8"/>
      <color indexed="8"/>
      <name val="Arial Narrow"/>
      <family val="2"/>
    </font>
    <font>
      <vertAlign val="superscript"/>
      <sz val="10"/>
      <color indexed="8"/>
      <name val="Arial Narrow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4"/>
      <color indexed="8"/>
      <name val="Arial Narrow"/>
      <family val="2"/>
    </font>
    <font>
      <b/>
      <sz val="14"/>
      <color indexed="8"/>
      <name val="Arial"/>
      <family val="2"/>
    </font>
    <font>
      <sz val="16"/>
      <color indexed="10"/>
      <name val="Arial Narrow"/>
      <family val="2"/>
    </font>
    <font>
      <b/>
      <sz val="14"/>
      <color indexed="10"/>
      <name val="Arial Narrow"/>
      <family val="2"/>
    </font>
    <font>
      <sz val="12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 Narrow"/>
      <family val="2"/>
    </font>
    <font>
      <b/>
      <sz val="14"/>
      <color theme="1"/>
      <name val="Arial Narrow"/>
      <family val="2"/>
    </font>
    <font>
      <b/>
      <sz val="14"/>
      <color theme="1"/>
      <name val="Arial"/>
      <family val="2"/>
    </font>
    <font>
      <sz val="16"/>
      <color rgb="FFFF0000"/>
      <name val="Arial Narrow"/>
      <family val="2"/>
    </font>
    <font>
      <b/>
      <sz val="14"/>
      <color rgb="FFFF0000"/>
      <name val="Arial Narrow"/>
      <family val="2"/>
    </font>
    <font>
      <b/>
      <sz val="10"/>
      <color theme="1"/>
      <name val="Arial Narrow"/>
      <family val="2"/>
    </font>
    <font>
      <sz val="12"/>
      <color theme="1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48" fillId="0" borderId="0" xfId="0" applyFont="1" applyAlignment="1">
      <alignment/>
    </xf>
    <xf numFmtId="0" fontId="48" fillId="33" borderId="0" xfId="0" applyFont="1" applyFill="1" applyAlignment="1">
      <alignment/>
    </xf>
    <xf numFmtId="0" fontId="48" fillId="33" borderId="10" xfId="0" applyFont="1" applyFill="1" applyBorder="1" applyAlignment="1">
      <alignment/>
    </xf>
    <xf numFmtId="0" fontId="48" fillId="33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NumberFormat="1" applyFont="1" applyAlignment="1">
      <alignment wrapText="1"/>
    </xf>
    <xf numFmtId="0" fontId="0" fillId="0" borderId="0" xfId="0" applyNumberFormat="1" applyFont="1" applyBorder="1" applyAlignment="1">
      <alignment wrapText="1"/>
    </xf>
    <xf numFmtId="0" fontId="46" fillId="0" borderId="0" xfId="0" applyNumberFormat="1" applyFont="1" applyBorder="1" applyAlignment="1">
      <alignment wrapText="1"/>
    </xf>
    <xf numFmtId="0" fontId="49" fillId="33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46" fillId="2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left" vertical="center"/>
    </xf>
    <xf numFmtId="0" fontId="47" fillId="33" borderId="12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left" vertical="center"/>
    </xf>
    <xf numFmtId="0" fontId="0" fillId="2" borderId="13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51" fillId="0" borderId="0" xfId="0" applyFont="1" applyFill="1" applyAlignment="1">
      <alignment horizontal="center" vertical="top"/>
    </xf>
    <xf numFmtId="0" fontId="52" fillId="33" borderId="0" xfId="0" applyFont="1" applyFill="1" applyAlignment="1">
      <alignment horizontal="center"/>
    </xf>
    <xf numFmtId="0" fontId="46" fillId="0" borderId="0" xfId="0" applyFont="1" applyAlignment="1">
      <alignment/>
    </xf>
    <xf numFmtId="0" fontId="0" fillId="0" borderId="13" xfId="0" applyBorder="1" applyAlignment="1">
      <alignment/>
    </xf>
    <xf numFmtId="0" fontId="49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49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46" fillId="2" borderId="14" xfId="0" applyFont="1" applyFill="1" applyBorder="1" applyAlignment="1">
      <alignment horizontal="center" vertical="center"/>
    </xf>
    <xf numFmtId="0" fontId="46" fillId="0" borderId="13" xfId="0" applyFont="1" applyBorder="1" applyAlignment="1">
      <alignment/>
    </xf>
    <xf numFmtId="0" fontId="46" fillId="0" borderId="13" xfId="0" applyFont="1" applyBorder="1" applyAlignment="1">
      <alignment wrapText="1"/>
    </xf>
    <xf numFmtId="0" fontId="0" fillId="8" borderId="0" xfId="0" applyFill="1" applyAlignment="1">
      <alignment wrapText="1"/>
    </xf>
    <xf numFmtId="0" fontId="0" fillId="8" borderId="0" xfId="0" applyFont="1" applyFill="1" applyAlignment="1">
      <alignment wrapText="1"/>
    </xf>
    <xf numFmtId="0" fontId="0" fillId="8" borderId="0" xfId="0" applyFont="1" applyFill="1" applyAlignment="1">
      <alignment/>
    </xf>
    <xf numFmtId="0" fontId="0" fillId="2" borderId="0" xfId="0" applyFont="1" applyFill="1" applyAlignment="1">
      <alignment/>
    </xf>
    <xf numFmtId="0" fontId="47" fillId="8" borderId="12" xfId="0" applyFont="1" applyFill="1" applyBorder="1" applyAlignment="1">
      <alignment horizontal="left" vertical="center"/>
    </xf>
    <xf numFmtId="0" fontId="47" fillId="2" borderId="12" xfId="0" applyFont="1" applyFill="1" applyBorder="1" applyAlignment="1">
      <alignment horizontal="left" vertical="center"/>
    </xf>
    <xf numFmtId="0" fontId="0" fillId="8" borderId="13" xfId="0" applyFont="1" applyFill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left" vertical="center" wrapText="1"/>
    </xf>
    <xf numFmtId="0" fontId="47" fillId="33" borderId="12" xfId="0" applyFont="1" applyFill="1" applyBorder="1" applyAlignment="1">
      <alignment horizontal="center" vertical="center" wrapText="1"/>
    </xf>
    <xf numFmtId="0" fontId="46" fillId="2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53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54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 wrapText="1"/>
    </xf>
    <xf numFmtId="0" fontId="54" fillId="0" borderId="0" xfId="0" applyFont="1" applyAlignment="1">
      <alignment vertical="center"/>
    </xf>
    <xf numFmtId="0" fontId="54" fillId="0" borderId="0" xfId="0" applyFont="1" applyAlignment="1">
      <alignment/>
    </xf>
    <xf numFmtId="0" fontId="54" fillId="0" borderId="0" xfId="0" applyFont="1" applyAlignment="1">
      <alignment vertical="center" wrapText="1"/>
    </xf>
    <xf numFmtId="0" fontId="0" fillId="0" borderId="0" xfId="0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48" fillId="0" borderId="0" xfId="0" applyFont="1" applyAlignment="1">
      <alignment vertical="center"/>
    </xf>
    <xf numFmtId="0" fontId="6" fillId="33" borderId="15" xfId="0" applyFont="1" applyFill="1" applyBorder="1" applyAlignment="1">
      <alignment vertical="center"/>
    </xf>
    <xf numFmtId="0" fontId="48" fillId="0" borderId="0" xfId="0" applyFont="1" applyBorder="1" applyAlignment="1">
      <alignment vertical="center"/>
    </xf>
    <xf numFmtId="0" fontId="48" fillId="0" borderId="16" xfId="0" applyFont="1" applyBorder="1" applyAlignment="1">
      <alignment vertical="center"/>
    </xf>
    <xf numFmtId="0" fontId="48" fillId="33" borderId="15" xfId="0" applyFont="1" applyFill="1" applyBorder="1" applyAlignment="1">
      <alignment vertical="center"/>
    </xf>
    <xf numFmtId="0" fontId="53" fillId="33" borderId="15" xfId="0" applyFont="1" applyFill="1" applyBorder="1" applyAlignment="1">
      <alignment vertical="center"/>
    </xf>
    <xf numFmtId="0" fontId="48" fillId="33" borderId="17" xfId="0" applyFont="1" applyFill="1" applyBorder="1" applyAlignment="1">
      <alignment vertical="center"/>
    </xf>
    <xf numFmtId="0" fontId="48" fillId="0" borderId="18" xfId="0" applyFont="1" applyBorder="1" applyAlignment="1">
      <alignment vertical="center"/>
    </xf>
    <xf numFmtId="0" fontId="48" fillId="0" borderId="19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46" fillId="0" borderId="0" xfId="0" applyFont="1" applyAlignment="1">
      <alignment vertical="center" wrapText="1"/>
    </xf>
    <xf numFmtId="0" fontId="46" fillId="0" borderId="0" xfId="0" applyFont="1" applyAlignment="1">
      <alignment horizontal="center" vertical="center" wrapText="1"/>
    </xf>
    <xf numFmtId="0" fontId="51" fillId="0" borderId="0" xfId="0" applyFont="1" applyFill="1" applyAlignment="1">
      <alignment horizontal="center" vertical="top"/>
    </xf>
    <xf numFmtId="0" fontId="52" fillId="33" borderId="0" xfId="0" applyFont="1" applyFill="1" applyAlignment="1">
      <alignment horizontal="center"/>
    </xf>
    <xf numFmtId="0" fontId="49" fillId="33" borderId="0" xfId="0" applyFont="1" applyFill="1" applyAlignment="1">
      <alignment horizontal="center"/>
    </xf>
    <xf numFmtId="0" fontId="54" fillId="0" borderId="0" xfId="0" applyFont="1" applyAlignment="1">
      <alignment horizontal="left" vertical="center" wrapText="1"/>
    </xf>
    <xf numFmtId="0" fontId="51" fillId="0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52" fillId="33" borderId="0" xfId="0" applyFont="1" applyFill="1" applyAlignment="1">
      <alignment horizontal="center" vertical="center"/>
    </xf>
    <xf numFmtId="0" fontId="32" fillId="34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49" fillId="33" borderId="0" xfId="0" applyFont="1" applyFill="1" applyAlignment="1">
      <alignment horizontal="center" vertical="center"/>
    </xf>
    <xf numFmtId="0" fontId="53" fillId="0" borderId="0" xfId="0" applyFont="1" applyBorder="1" applyAlignment="1">
      <alignment horizontal="left" vertical="center" wrapText="1"/>
    </xf>
    <xf numFmtId="0" fontId="48" fillId="0" borderId="20" xfId="0" applyFont="1" applyBorder="1" applyAlignment="1">
      <alignment horizontal="left" vertical="center" wrapText="1"/>
    </xf>
    <xf numFmtId="0" fontId="48" fillId="0" borderId="21" xfId="0" applyFont="1" applyBorder="1" applyAlignment="1">
      <alignment horizontal="left" vertical="center" wrapText="1"/>
    </xf>
    <xf numFmtId="0" fontId="48" fillId="0" borderId="22" xfId="0" applyFont="1" applyBorder="1" applyAlignment="1">
      <alignment horizontal="left" vertical="center" wrapText="1"/>
    </xf>
    <xf numFmtId="0" fontId="46" fillId="2" borderId="14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32" fillId="34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2" borderId="24" xfId="0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</xdr:col>
      <xdr:colOff>857250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11049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104775</xdr:rowOff>
    </xdr:from>
    <xdr:to>
      <xdr:col>1</xdr:col>
      <xdr:colOff>809625</xdr:colOff>
      <xdr:row>2</xdr:row>
      <xdr:rowOff>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047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7240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1</xdr:col>
      <xdr:colOff>485775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76200</xdr:rowOff>
    </xdr:from>
    <xdr:to>
      <xdr:col>1</xdr:col>
      <xdr:colOff>933450</xdr:colOff>
      <xdr:row>1</xdr:row>
      <xdr:rowOff>200025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76200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66675</xdr:rowOff>
    </xdr:from>
    <xdr:to>
      <xdr:col>0</xdr:col>
      <xdr:colOff>1114425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2</xdr:col>
      <xdr:colOff>95250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295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rownr\Downloads\PJMDOCS-#693774-v2-Draft_SRSTF_Proposal_Development_Matri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rix (2)"/>
      <sheetName val="Matrix"/>
      <sheetName val="Sheet4"/>
    </sheetNames>
    <sheetDataSet>
      <sheetData sheetId="2">
        <row r="1">
          <cell r="A1" t="str">
            <v>High</v>
          </cell>
        </row>
        <row r="2">
          <cell r="A2" t="str">
            <v>Medium</v>
          </cell>
        </row>
        <row r="3">
          <cell r="A3" t="str">
            <v>Low</v>
          </cell>
        </row>
      </sheetData>
    </sheetDataSet>
  </externalBook>
</externalLink>
</file>

<file path=xl/tables/table1.xml><?xml version="1.0" encoding="utf-8"?>
<table xmlns="http://schemas.openxmlformats.org/spreadsheetml/2006/main" id="46" name="Table46" displayName="Table46" ref="A2:C20" comment="" totalsRowShown="0">
  <autoFilter ref="A2:C20"/>
  <tableColumns count="3">
    <tableColumn id="1" name="Item"/>
    <tableColumn id="2" name="Generator Costs_x000A_Associated with Operating Instruction"/>
    <tableColumn id="4" name="Method to Quantify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0" name="Table19" displayName="Table19" ref="A6:I30" comment="" totalsRowShown="0">
  <autoFilter ref="A6:I30"/>
  <tableColumns count="9">
    <tableColumn id="9" name="#"/>
    <tableColumn id="1" name="Design Components1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11" name="Table1912" displayName="Table1912" ref="A7:I17" comment="" totalsRowShown="0">
  <autoFilter ref="A7:I17"/>
  <tableColumns count="9">
    <tableColumn id="9" name="#"/>
    <tableColumn id="1" name="Design Components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table" Target="../tables/table1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Relationship Id="rId2" Type="http://schemas.openxmlformats.org/officeDocument/2006/relationships/drawing" Target="../drawings/drawing5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81.28125" style="0" customWidth="1"/>
  </cols>
  <sheetData>
    <row r="1" ht="12.75">
      <c r="A1" s="32" t="s">
        <v>35</v>
      </c>
    </row>
    <row r="2" ht="12.75">
      <c r="A2" s="56" t="s">
        <v>76</v>
      </c>
    </row>
    <row r="4" ht="12.75">
      <c r="A4" s="32" t="s">
        <v>36</v>
      </c>
    </row>
    <row r="5" ht="12.75">
      <c r="A5" t="s">
        <v>77</v>
      </c>
    </row>
  </sheetData>
  <sheetProtection/>
  <printOptions/>
  <pageMargins left="0.7" right="0.7" top="0.75" bottom="0.75" header="0.3" footer="0.3"/>
  <pageSetup horizontalDpi="200" verticalDpi="2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19"/>
  <sheetViews>
    <sheetView zoomScalePageLayoutView="0" workbookViewId="0" topLeftCell="A1">
      <selection activeCell="A12" sqref="A12"/>
    </sheetView>
  </sheetViews>
  <sheetFormatPr defaultColWidth="9.140625" defaultRowHeight="12.75"/>
  <cols>
    <col min="1" max="1" width="9.57421875" style="0" customWidth="1"/>
    <col min="2" max="2" width="9.57421875" style="36" customWidth="1"/>
    <col min="3" max="3" width="68.8515625" style="0" customWidth="1"/>
  </cols>
  <sheetData>
    <row r="1" spans="1:10" s="35" customFormat="1" ht="20.25">
      <c r="A1" s="86" t="str">
        <f>Setup!A2</f>
        <v>MIC Special Session</v>
      </c>
      <c r="B1" s="86"/>
      <c r="C1" s="104"/>
      <c r="D1" s="104"/>
      <c r="E1" s="104"/>
      <c r="F1" s="104"/>
      <c r="G1" s="104"/>
      <c r="H1" s="104"/>
      <c r="I1" s="104"/>
      <c r="J1" s="104"/>
    </row>
    <row r="2" spans="1:10" s="35" customFormat="1" ht="18">
      <c r="A2" s="87" t="str">
        <f>Setup!A5</f>
        <v>Gas Pipeline Contingency Costs</v>
      </c>
      <c r="B2" s="87"/>
      <c r="C2" s="104"/>
      <c r="D2" s="104"/>
      <c r="E2" s="104"/>
      <c r="F2" s="104"/>
      <c r="G2" s="104"/>
      <c r="H2" s="104"/>
      <c r="I2" s="104"/>
      <c r="J2" s="104"/>
    </row>
    <row r="3" spans="1:10" s="35" customFormat="1" ht="18">
      <c r="A3" s="88" t="s">
        <v>38</v>
      </c>
      <c r="B3" s="88"/>
      <c r="C3" s="88"/>
      <c r="D3" s="88"/>
      <c r="E3" s="88"/>
      <c r="F3" s="88"/>
      <c r="G3" s="88"/>
      <c r="H3" s="88"/>
      <c r="I3" s="88"/>
      <c r="J3" s="88"/>
    </row>
    <row r="4" spans="1:23" s="35" customFormat="1" ht="18">
      <c r="A4" s="5" t="s">
        <v>42</v>
      </c>
      <c r="B4" s="5"/>
      <c r="C4" s="24"/>
      <c r="D4" s="24"/>
      <c r="E4" s="24"/>
      <c r="F4" s="24"/>
      <c r="G4" s="24"/>
      <c r="H4" s="34"/>
      <c r="I4" s="34"/>
      <c r="J4" s="34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</row>
    <row r="5" spans="1:23" s="35" customFormat="1" ht="18">
      <c r="A5" s="5" t="s">
        <v>62</v>
      </c>
      <c r="B5" s="5"/>
      <c r="C5" s="24"/>
      <c r="D5" s="24"/>
      <c r="E5" s="24"/>
      <c r="F5" s="24"/>
      <c r="G5" s="24"/>
      <c r="H5" s="34"/>
      <c r="I5" s="34"/>
      <c r="J5" s="34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</row>
    <row r="6" spans="1:23" s="35" customFormat="1" ht="25.5">
      <c r="A6" s="41" t="s">
        <v>39</v>
      </c>
      <c r="B6" s="42" t="s">
        <v>41</v>
      </c>
      <c r="C6" s="41" t="s">
        <v>40</v>
      </c>
      <c r="D6" s="5"/>
      <c r="E6" s="5"/>
      <c r="F6" s="5"/>
      <c r="G6" s="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</row>
    <row r="7" spans="1:3" ht="12.75">
      <c r="A7" s="33">
        <v>1</v>
      </c>
      <c r="B7" s="33"/>
      <c r="C7" s="33"/>
    </row>
    <row r="8" spans="1:3" ht="12.75">
      <c r="A8" s="33">
        <v>2</v>
      </c>
      <c r="B8" s="33"/>
      <c r="C8" s="33"/>
    </row>
    <row r="9" spans="1:3" ht="12.75">
      <c r="A9" s="33">
        <v>3</v>
      </c>
      <c r="B9" s="33"/>
      <c r="C9" s="33"/>
    </row>
    <row r="10" spans="1:3" ht="12.75">
      <c r="A10" s="33"/>
      <c r="B10" s="33"/>
      <c r="C10" s="33"/>
    </row>
    <row r="11" spans="1:3" ht="12.75">
      <c r="A11" s="33"/>
      <c r="B11" s="33"/>
      <c r="C11" s="33"/>
    </row>
    <row r="12" spans="1:3" ht="12.75">
      <c r="A12" s="33"/>
      <c r="B12" s="33"/>
      <c r="C12" s="33"/>
    </row>
    <row r="13" spans="1:3" ht="12.75">
      <c r="A13" s="33"/>
      <c r="B13" s="33"/>
      <c r="C13" s="33"/>
    </row>
    <row r="14" spans="1:3" ht="12.75">
      <c r="A14" s="33"/>
      <c r="B14" s="33"/>
      <c r="C14" s="33"/>
    </row>
    <row r="15" spans="1:3" ht="12.75">
      <c r="A15" s="33"/>
      <c r="B15" s="33"/>
      <c r="C15" s="33"/>
    </row>
    <row r="16" spans="1:3" ht="12.75">
      <c r="A16" s="33"/>
      <c r="B16" s="33"/>
      <c r="C16" s="33"/>
    </row>
    <row r="17" spans="1:3" ht="12.75">
      <c r="A17" s="33"/>
      <c r="B17" s="33"/>
      <c r="C17" s="33"/>
    </row>
    <row r="18" spans="1:3" ht="12.75">
      <c r="A18" s="33"/>
      <c r="B18" s="33"/>
      <c r="C18" s="33"/>
    </row>
    <row r="19" spans="1:3" ht="12.75">
      <c r="A19" s="33"/>
      <c r="B19" s="33"/>
      <c r="C19" s="33"/>
    </row>
  </sheetData>
  <sheetProtection/>
  <mergeCells count="3">
    <mergeCell ref="A1:J1"/>
    <mergeCell ref="A2:J2"/>
    <mergeCell ref="A3:J3"/>
  </mergeCells>
  <printOptions/>
  <pageMargins left="0.7" right="0.7" top="0.75" bottom="0.75" header="0.3" footer="0.3"/>
  <pageSetup horizontalDpi="200" verticalDpi="2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5"/>
  <sheetViews>
    <sheetView zoomScale="110" zoomScaleNormal="110" zoomScalePageLayoutView="0" workbookViewId="0" topLeftCell="A1">
      <selection activeCell="B16" sqref="B16"/>
    </sheetView>
  </sheetViews>
  <sheetFormatPr defaultColWidth="9.140625" defaultRowHeight="12.75"/>
  <cols>
    <col min="1" max="1" width="4.57421875" style="0" customWidth="1"/>
    <col min="2" max="2" width="113.00390625" style="6" bestFit="1" customWidth="1"/>
  </cols>
  <sheetData>
    <row r="1" spans="1:2" ht="20.25">
      <c r="A1" s="86" t="str">
        <f>Setup!A2</f>
        <v>MIC Special Session</v>
      </c>
      <c r="B1" s="86"/>
    </row>
    <row r="2" spans="1:2" ht="18">
      <c r="A2" s="87" t="str">
        <f>Setup!A5</f>
        <v>Gas Pipeline Contingency Costs</v>
      </c>
      <c r="B2" s="87"/>
    </row>
    <row r="3" spans="1:2" ht="18">
      <c r="A3" s="88" t="s">
        <v>23</v>
      </c>
      <c r="B3" s="88"/>
    </row>
    <row r="4" ht="12.75">
      <c r="B4" s="13" t="s">
        <v>55</v>
      </c>
    </row>
    <row r="6" spans="1:2" ht="12.75">
      <c r="A6">
        <v>1</v>
      </c>
      <c r="B6" s="6" t="s">
        <v>80</v>
      </c>
    </row>
    <row r="7" spans="1:2" ht="12.75" customHeight="1">
      <c r="A7">
        <v>2</v>
      </c>
      <c r="B7" s="6" t="s">
        <v>86</v>
      </c>
    </row>
    <row r="8" spans="1:2" ht="12.75">
      <c r="A8">
        <v>3</v>
      </c>
      <c r="B8" s="6" t="s">
        <v>78</v>
      </c>
    </row>
    <row r="9" spans="1:2" ht="12.75">
      <c r="A9">
        <v>4</v>
      </c>
      <c r="B9" s="6" t="s">
        <v>79</v>
      </c>
    </row>
    <row r="10" spans="1:2" ht="12.75">
      <c r="A10">
        <v>5</v>
      </c>
      <c r="B10" s="6" t="s">
        <v>82</v>
      </c>
    </row>
    <row r="11" spans="1:2" ht="12.75">
      <c r="A11">
        <v>6</v>
      </c>
      <c r="B11" s="6" t="s">
        <v>83</v>
      </c>
    </row>
    <row r="12" spans="1:2" ht="12.75">
      <c r="A12">
        <v>7</v>
      </c>
      <c r="B12" s="6" t="s">
        <v>84</v>
      </c>
    </row>
    <row r="13" spans="1:2" ht="12.75">
      <c r="A13">
        <v>8</v>
      </c>
      <c r="B13" s="6" t="s">
        <v>85</v>
      </c>
    </row>
    <row r="14" spans="1:2" ht="12.75">
      <c r="A14">
        <v>9</v>
      </c>
      <c r="B14" s="6" t="s">
        <v>88</v>
      </c>
    </row>
    <row r="15" spans="1:2" ht="12.75">
      <c r="A15">
        <v>10</v>
      </c>
      <c r="B15" s="6" t="s">
        <v>87</v>
      </c>
    </row>
    <row r="16" ht="12.75">
      <c r="A16">
        <v>11</v>
      </c>
    </row>
    <row r="17" ht="12.75">
      <c r="A17">
        <v>12</v>
      </c>
    </row>
    <row r="18" ht="12.75">
      <c r="A18">
        <v>13</v>
      </c>
    </row>
    <row r="19" ht="12.75">
      <c r="A19">
        <v>14</v>
      </c>
    </row>
    <row r="20" ht="12.75">
      <c r="A20">
        <v>15</v>
      </c>
    </row>
    <row r="21" ht="12.75">
      <c r="A21">
        <v>16</v>
      </c>
    </row>
    <row r="22" ht="12.75">
      <c r="A22">
        <v>17</v>
      </c>
    </row>
    <row r="23" ht="12.75">
      <c r="A23">
        <v>18</v>
      </c>
    </row>
    <row r="24" ht="12.75">
      <c r="A24">
        <v>19</v>
      </c>
    </row>
    <row r="25" ht="12.75">
      <c r="A25">
        <v>20</v>
      </c>
    </row>
  </sheetData>
  <sheetProtection/>
  <mergeCells count="3">
    <mergeCell ref="A1:B1"/>
    <mergeCell ref="A2:B2"/>
    <mergeCell ref="A3:B3"/>
  </mergeCells>
  <printOptions/>
  <pageMargins left="0.7" right="0.7" top="0.75" bottom="0.75" header="0.3" footer="0.3"/>
  <pageSetup horizontalDpi="200" verticalDpi="2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0"/>
  <sheetViews>
    <sheetView tabSelected="1" zoomScale="115" zoomScaleNormal="115" zoomScalePageLayoutView="0" workbookViewId="0" topLeftCell="A1">
      <selection activeCell="B13" sqref="B13"/>
    </sheetView>
  </sheetViews>
  <sheetFormatPr defaultColWidth="9.140625" defaultRowHeight="12.75"/>
  <cols>
    <col min="1" max="1" width="8.28125" style="57" customWidth="1"/>
    <col min="2" max="2" width="36.140625" style="57" customWidth="1"/>
    <col min="3" max="3" width="42.140625" style="0" customWidth="1"/>
  </cols>
  <sheetData>
    <row r="1" spans="1:3" s="58" customFormat="1" ht="50.25" customHeight="1">
      <c r="A1" s="89" t="s">
        <v>81</v>
      </c>
      <c r="B1" s="89"/>
      <c r="C1" s="89"/>
    </row>
    <row r="2" spans="1:3" ht="45">
      <c r="A2" s="59" t="s">
        <v>64</v>
      </c>
      <c r="B2" s="60" t="s">
        <v>63</v>
      </c>
      <c r="C2" s="59" t="s">
        <v>65</v>
      </c>
    </row>
    <row r="3" spans="1:3" ht="15">
      <c r="A3" s="59">
        <v>1</v>
      </c>
      <c r="B3" s="61" t="s">
        <v>66</v>
      </c>
      <c r="C3" s="62"/>
    </row>
    <row r="4" spans="1:3" s="56" customFormat="1" ht="15">
      <c r="A4" s="59"/>
      <c r="B4" s="61" t="s">
        <v>67</v>
      </c>
      <c r="C4" s="62"/>
    </row>
    <row r="5" spans="1:3" s="56" customFormat="1" ht="15">
      <c r="A5" s="59"/>
      <c r="B5" s="61" t="s">
        <v>68</v>
      </c>
      <c r="C5" s="62"/>
    </row>
    <row r="6" spans="1:3" ht="15">
      <c r="A6" s="59">
        <v>2</v>
      </c>
      <c r="B6" s="61" t="s">
        <v>69</v>
      </c>
      <c r="C6" s="62"/>
    </row>
    <row r="7" spans="1:3" ht="15">
      <c r="A7" s="59">
        <v>3</v>
      </c>
      <c r="B7" s="61" t="s">
        <v>70</v>
      </c>
      <c r="C7" s="62"/>
    </row>
    <row r="8" spans="1:3" ht="15">
      <c r="A8" s="59"/>
      <c r="B8" s="61" t="s">
        <v>71</v>
      </c>
      <c r="C8" s="62"/>
    </row>
    <row r="9" spans="1:3" ht="15">
      <c r="A9" s="59"/>
      <c r="B9" s="61" t="s">
        <v>73</v>
      </c>
      <c r="C9" s="62"/>
    </row>
    <row r="10" spans="1:3" ht="15">
      <c r="A10" s="59"/>
      <c r="B10" s="61" t="s">
        <v>72</v>
      </c>
      <c r="C10" s="62"/>
    </row>
    <row r="11" spans="1:3" ht="30">
      <c r="A11" s="59">
        <v>4</v>
      </c>
      <c r="B11" s="63" t="s">
        <v>74</v>
      </c>
      <c r="C11" s="62"/>
    </row>
    <row r="12" spans="1:3" ht="15">
      <c r="A12" s="59">
        <v>5</v>
      </c>
      <c r="B12" s="61" t="s">
        <v>75</v>
      </c>
      <c r="C12" s="62"/>
    </row>
    <row r="13" spans="1:3" ht="15">
      <c r="A13" s="59">
        <v>6</v>
      </c>
      <c r="B13" s="61"/>
      <c r="C13" s="62"/>
    </row>
    <row r="14" spans="1:3" ht="15">
      <c r="A14" s="59">
        <v>7</v>
      </c>
      <c r="B14" s="61"/>
      <c r="C14" s="62"/>
    </row>
    <row r="15" spans="1:3" ht="15">
      <c r="A15" s="59">
        <v>8</v>
      </c>
      <c r="B15" s="61"/>
      <c r="C15" s="62"/>
    </row>
    <row r="16" spans="1:3" ht="15">
      <c r="A16" s="59">
        <v>9</v>
      </c>
      <c r="B16" s="61"/>
      <c r="C16" s="62"/>
    </row>
    <row r="17" spans="1:3" ht="15">
      <c r="A17" s="59">
        <v>10</v>
      </c>
      <c r="B17" s="61"/>
      <c r="C17" s="62"/>
    </row>
    <row r="18" spans="1:3" ht="15">
      <c r="A18" s="59">
        <v>11</v>
      </c>
      <c r="B18" s="61"/>
      <c r="C18" s="62"/>
    </row>
    <row r="19" spans="1:3" ht="15">
      <c r="A19" s="59">
        <v>12</v>
      </c>
      <c r="B19" s="61"/>
      <c r="C19" s="62"/>
    </row>
    <row r="20" spans="1:3" ht="15">
      <c r="A20" s="59">
        <v>13</v>
      </c>
      <c r="B20" s="61"/>
      <c r="C20" s="62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r:id="rId4"/>
  <legacyDrawing r:id="rId2"/>
  <tableParts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BC46"/>
  <sheetViews>
    <sheetView zoomScale="85" zoomScaleNormal="85" workbookViewId="0" topLeftCell="A1">
      <selection activeCell="L10" sqref="L10"/>
    </sheetView>
  </sheetViews>
  <sheetFormatPr defaultColWidth="9.140625" defaultRowHeight="12.75"/>
  <cols>
    <col min="1" max="1" width="6.57421875" style="83" bestFit="1" customWidth="1"/>
    <col min="2" max="2" width="43.140625" style="57" customWidth="1"/>
    <col min="3" max="3" width="15.57421875" style="57" customWidth="1"/>
    <col min="4" max="4" width="29.421875" style="57" customWidth="1"/>
    <col min="5" max="9" width="8.57421875" style="57" customWidth="1"/>
    <col min="13" max="13" width="13.140625" style="0" bestFit="1" customWidth="1"/>
  </cols>
  <sheetData>
    <row r="1" spans="1:9" s="28" customFormat="1" ht="20.25">
      <c r="A1" s="90" t="str">
        <f>Setup!A2</f>
        <v>MIC Special Session</v>
      </c>
      <c r="B1" s="91"/>
      <c r="C1" s="91"/>
      <c r="D1" s="91"/>
      <c r="E1" s="91"/>
      <c r="F1" s="91"/>
      <c r="G1" s="91"/>
      <c r="H1" s="91"/>
      <c r="I1" s="91"/>
    </row>
    <row r="2" spans="1:9" s="28" customFormat="1" ht="18">
      <c r="A2" s="92" t="str">
        <f>Setup!A5</f>
        <v>Gas Pipeline Contingency Costs</v>
      </c>
      <c r="B2" s="91"/>
      <c r="C2" s="91"/>
      <c r="D2" s="91"/>
      <c r="E2" s="91"/>
      <c r="F2" s="91"/>
      <c r="G2" s="91"/>
      <c r="H2" s="91"/>
      <c r="I2" s="91"/>
    </row>
    <row r="3" spans="1:55" s="1" customFormat="1" ht="18">
      <c r="A3" s="95" t="s">
        <v>12</v>
      </c>
      <c r="B3" s="95"/>
      <c r="C3" s="95"/>
      <c r="D3" s="95"/>
      <c r="E3" s="95"/>
      <c r="F3" s="95"/>
      <c r="G3" s="95"/>
      <c r="H3" s="95"/>
      <c r="I3" s="95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9" ht="12.75">
      <c r="A4" s="69"/>
      <c r="B4" s="67"/>
      <c r="C4" s="67"/>
      <c r="D4" s="67"/>
      <c r="E4" s="67"/>
      <c r="F4" s="67"/>
      <c r="G4" s="67"/>
      <c r="H4" s="67"/>
      <c r="I4" s="67"/>
    </row>
    <row r="5" spans="1:9" ht="14.25">
      <c r="A5" s="69"/>
      <c r="B5" s="67"/>
      <c r="C5" s="67"/>
      <c r="D5" s="93" t="s">
        <v>21</v>
      </c>
      <c r="E5" s="94"/>
      <c r="F5" s="94"/>
      <c r="G5" s="94"/>
      <c r="H5" s="94"/>
      <c r="I5" s="94"/>
    </row>
    <row r="6" spans="1:20" s="57" customFormat="1" ht="51" customHeight="1">
      <c r="A6" s="65" t="s">
        <v>15</v>
      </c>
      <c r="B6" s="66" t="s">
        <v>24</v>
      </c>
      <c r="C6" s="66" t="s">
        <v>30</v>
      </c>
      <c r="D6" s="67" t="s">
        <v>11</v>
      </c>
      <c r="E6" s="67" t="s">
        <v>0</v>
      </c>
      <c r="F6" s="67" t="s">
        <v>1</v>
      </c>
      <c r="G6" s="67" t="s">
        <v>2</v>
      </c>
      <c r="H6" s="67" t="s">
        <v>3</v>
      </c>
      <c r="I6" s="67" t="s">
        <v>4</v>
      </c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</row>
    <row r="7" spans="1:20" s="38" customFormat="1" ht="12.75" customHeight="1">
      <c r="A7" s="65" t="s">
        <v>49</v>
      </c>
      <c r="B7" s="71" t="s">
        <v>50</v>
      </c>
      <c r="C7" s="71"/>
      <c r="D7" s="67"/>
      <c r="E7" s="67"/>
      <c r="F7" s="67"/>
      <c r="G7" s="67"/>
      <c r="H7" s="67"/>
      <c r="I7" s="67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</row>
    <row r="8" spans="1:20" ht="12.75">
      <c r="A8" s="85" t="s">
        <v>0</v>
      </c>
      <c r="B8" s="84" t="s">
        <v>89</v>
      </c>
      <c r="C8" s="67"/>
      <c r="D8" s="66"/>
      <c r="E8" s="67"/>
      <c r="F8" s="67"/>
      <c r="G8" s="67"/>
      <c r="H8" s="67"/>
      <c r="I8" s="67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</row>
    <row r="9" spans="1:20" ht="25.5">
      <c r="A9" s="65">
        <v>1</v>
      </c>
      <c r="B9" s="71" t="s">
        <v>90</v>
      </c>
      <c r="C9" s="67"/>
      <c r="D9" s="66" t="s">
        <v>91</v>
      </c>
      <c r="E9" s="67"/>
      <c r="F9" s="67"/>
      <c r="G9" s="67"/>
      <c r="H9" s="67"/>
      <c r="I9" s="67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</row>
    <row r="10" spans="1:20" ht="76.5">
      <c r="A10" s="65">
        <v>2</v>
      </c>
      <c r="B10" s="72" t="s">
        <v>92</v>
      </c>
      <c r="C10" s="67"/>
      <c r="D10" s="66" t="s">
        <v>93</v>
      </c>
      <c r="E10" s="67"/>
      <c r="F10" s="67"/>
      <c r="G10" s="67"/>
      <c r="H10" s="67"/>
      <c r="I10" s="67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</row>
    <row r="11" spans="1:20" ht="12.75">
      <c r="A11" s="65">
        <v>3</v>
      </c>
      <c r="B11" s="72" t="s">
        <v>94</v>
      </c>
      <c r="C11" s="67"/>
      <c r="D11" s="66"/>
      <c r="E11" s="67"/>
      <c r="F11" s="67"/>
      <c r="G11" s="67"/>
      <c r="H11" s="67"/>
      <c r="I11" s="67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</row>
    <row r="12" spans="1:20" ht="12.75">
      <c r="A12" s="65" t="s">
        <v>95</v>
      </c>
      <c r="B12" s="72" t="s">
        <v>100</v>
      </c>
      <c r="C12" s="67"/>
      <c r="D12" s="66"/>
      <c r="E12" s="67"/>
      <c r="F12" s="67"/>
      <c r="G12" s="67"/>
      <c r="H12" s="67"/>
      <c r="I12" s="67"/>
      <c r="J12" s="26"/>
      <c r="K12" s="26"/>
      <c r="L12" s="26"/>
      <c r="M12" s="27" t="s">
        <v>18</v>
      </c>
      <c r="N12" s="26"/>
      <c r="O12" s="26"/>
      <c r="P12" s="26"/>
      <c r="Q12" s="26"/>
      <c r="R12" s="26"/>
      <c r="S12" s="26"/>
      <c r="T12" s="26"/>
    </row>
    <row r="13" spans="1:20" ht="12.75">
      <c r="A13" s="65" t="s">
        <v>96</v>
      </c>
      <c r="B13" s="72" t="s">
        <v>71</v>
      </c>
      <c r="C13" s="67"/>
      <c r="D13" s="66"/>
      <c r="E13" s="67"/>
      <c r="F13" s="67"/>
      <c r="G13" s="67"/>
      <c r="H13" s="67"/>
      <c r="I13" s="67"/>
      <c r="J13" s="26"/>
      <c r="K13" s="26"/>
      <c r="L13" s="26"/>
      <c r="M13" s="27" t="s">
        <v>33</v>
      </c>
      <c r="N13" s="26"/>
      <c r="O13" s="26"/>
      <c r="P13" s="26"/>
      <c r="Q13" s="26"/>
      <c r="R13" s="26"/>
      <c r="S13" s="26"/>
      <c r="T13" s="26"/>
    </row>
    <row r="14" spans="1:20" ht="12.75">
      <c r="A14" s="65" t="s">
        <v>97</v>
      </c>
      <c r="B14" s="72" t="s">
        <v>73</v>
      </c>
      <c r="C14" s="67"/>
      <c r="D14" s="71"/>
      <c r="E14" s="67"/>
      <c r="F14" s="67"/>
      <c r="G14" s="67"/>
      <c r="H14" s="67"/>
      <c r="I14" s="67"/>
      <c r="J14" s="26"/>
      <c r="K14" s="26"/>
      <c r="L14" s="26"/>
      <c r="M14" s="27" t="s">
        <v>31</v>
      </c>
      <c r="N14" s="26"/>
      <c r="O14" s="26"/>
      <c r="P14" s="26"/>
      <c r="Q14" s="26"/>
      <c r="R14" s="26"/>
      <c r="S14" s="26"/>
      <c r="T14" s="26"/>
    </row>
    <row r="15" spans="1:20" ht="12.75">
      <c r="A15" s="65" t="s">
        <v>98</v>
      </c>
      <c r="B15" s="72" t="s">
        <v>72</v>
      </c>
      <c r="C15" s="67"/>
      <c r="D15" s="66"/>
      <c r="E15" s="67"/>
      <c r="F15" s="67"/>
      <c r="G15" s="67"/>
      <c r="H15" s="67"/>
      <c r="I15" s="67"/>
      <c r="J15" s="26"/>
      <c r="K15" s="26"/>
      <c r="L15" s="26"/>
      <c r="M15" s="27" t="s">
        <v>17</v>
      </c>
      <c r="N15" s="26"/>
      <c r="O15" s="26"/>
      <c r="P15" s="26"/>
      <c r="Q15" s="26"/>
      <c r="R15" s="26"/>
      <c r="S15" s="26"/>
      <c r="T15" s="26"/>
    </row>
    <row r="16" spans="1:20" ht="25.5">
      <c r="A16" s="65">
        <v>4</v>
      </c>
      <c r="B16" s="72" t="s">
        <v>99</v>
      </c>
      <c r="C16" s="67"/>
      <c r="D16" s="66"/>
      <c r="E16" s="67"/>
      <c r="F16" s="67"/>
      <c r="G16" s="67"/>
      <c r="H16" s="67"/>
      <c r="I16" s="67"/>
      <c r="J16" s="26"/>
      <c r="K16" s="26"/>
      <c r="L16" s="26"/>
      <c r="M16" s="27" t="s">
        <v>32</v>
      </c>
      <c r="N16" s="26"/>
      <c r="O16" s="26"/>
      <c r="P16" s="26"/>
      <c r="Q16" s="26"/>
      <c r="R16" s="26"/>
      <c r="S16" s="26"/>
      <c r="T16" s="26"/>
    </row>
    <row r="17" spans="1:20" ht="12.75">
      <c r="A17" s="65">
        <v>5</v>
      </c>
      <c r="B17" s="71" t="s">
        <v>75</v>
      </c>
      <c r="C17" s="67"/>
      <c r="D17" s="66"/>
      <c r="E17" s="67"/>
      <c r="F17" s="67"/>
      <c r="G17" s="67"/>
      <c r="H17" s="67"/>
      <c r="I17" s="67"/>
      <c r="J17" s="26"/>
      <c r="K17" s="26"/>
      <c r="L17" s="26"/>
      <c r="M17" s="27" t="s">
        <v>16</v>
      </c>
      <c r="N17" s="26"/>
      <c r="O17" s="26"/>
      <c r="P17" s="26"/>
      <c r="Q17" s="26"/>
      <c r="R17" s="26"/>
      <c r="S17" s="26"/>
      <c r="T17" s="26"/>
    </row>
    <row r="18" spans="1:20" ht="12.75">
      <c r="A18" s="85" t="s">
        <v>1</v>
      </c>
      <c r="B18" s="84" t="s">
        <v>101</v>
      </c>
      <c r="C18" s="70"/>
      <c r="D18" s="66"/>
      <c r="E18" s="67"/>
      <c r="F18" s="67"/>
      <c r="G18" s="67"/>
      <c r="H18" s="67"/>
      <c r="I18" s="67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</row>
    <row r="19" spans="1:20" ht="25.5">
      <c r="A19" s="65">
        <v>6</v>
      </c>
      <c r="B19" s="71" t="s">
        <v>90</v>
      </c>
      <c r="C19" s="70"/>
      <c r="D19" s="66" t="s">
        <v>91</v>
      </c>
      <c r="E19" s="67"/>
      <c r="F19" s="67"/>
      <c r="G19" s="67"/>
      <c r="H19" s="67"/>
      <c r="I19" s="67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</row>
    <row r="20" spans="1:20" ht="76.5">
      <c r="A20" s="65">
        <v>7</v>
      </c>
      <c r="B20" s="72" t="s">
        <v>92</v>
      </c>
      <c r="C20" s="70"/>
      <c r="D20" s="66" t="s">
        <v>93</v>
      </c>
      <c r="E20" s="67"/>
      <c r="F20" s="67"/>
      <c r="G20" s="67"/>
      <c r="H20" s="67"/>
      <c r="I20" s="67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</row>
    <row r="21" spans="1:20" s="64" customFormat="1" ht="12.75">
      <c r="A21" s="65">
        <v>8</v>
      </c>
      <c r="B21" s="72" t="s">
        <v>94</v>
      </c>
      <c r="C21" s="70"/>
      <c r="D21" s="66"/>
      <c r="E21" s="70"/>
      <c r="F21" s="70"/>
      <c r="G21" s="70"/>
      <c r="H21" s="70"/>
      <c r="I21" s="70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</row>
    <row r="22" spans="1:20" s="64" customFormat="1" ht="12.75">
      <c r="A22" s="65" t="s">
        <v>102</v>
      </c>
      <c r="B22" s="72" t="s">
        <v>100</v>
      </c>
      <c r="C22" s="70"/>
      <c r="D22" s="66"/>
      <c r="E22" s="70"/>
      <c r="F22" s="70"/>
      <c r="G22" s="70"/>
      <c r="H22" s="70"/>
      <c r="I22" s="70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</row>
    <row r="23" spans="1:20" s="64" customFormat="1" ht="12.75">
      <c r="A23" s="65" t="s">
        <v>103</v>
      </c>
      <c r="B23" s="72" t="s">
        <v>71</v>
      </c>
      <c r="C23" s="70"/>
      <c r="D23" s="66"/>
      <c r="E23" s="70"/>
      <c r="F23" s="70"/>
      <c r="G23" s="70"/>
      <c r="H23" s="70"/>
      <c r="I23" s="70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</row>
    <row r="24" spans="1:20" s="64" customFormat="1" ht="12.75">
      <c r="A24" s="65" t="s">
        <v>104</v>
      </c>
      <c r="B24" s="72" t="s">
        <v>73</v>
      </c>
      <c r="C24" s="70"/>
      <c r="D24" s="71"/>
      <c r="E24" s="70"/>
      <c r="F24" s="70"/>
      <c r="G24" s="70"/>
      <c r="H24" s="70"/>
      <c r="I24" s="70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</row>
    <row r="25" spans="1:20" s="64" customFormat="1" ht="12.75">
      <c r="A25" s="65" t="s">
        <v>105</v>
      </c>
      <c r="B25" s="72" t="s">
        <v>72</v>
      </c>
      <c r="C25" s="70"/>
      <c r="D25" s="66"/>
      <c r="E25" s="70"/>
      <c r="F25" s="70"/>
      <c r="G25" s="70"/>
      <c r="H25" s="70"/>
      <c r="I25" s="70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</row>
    <row r="26" spans="1:20" s="64" customFormat="1" ht="25.5">
      <c r="A26" s="65">
        <v>10</v>
      </c>
      <c r="B26" s="72" t="s">
        <v>99</v>
      </c>
      <c r="C26" s="70"/>
      <c r="D26" s="66"/>
      <c r="E26" s="70"/>
      <c r="F26" s="70"/>
      <c r="G26" s="70"/>
      <c r="H26" s="70"/>
      <c r="I26" s="70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</row>
    <row r="27" spans="1:20" s="64" customFormat="1" ht="12.75">
      <c r="A27" s="65">
        <v>11</v>
      </c>
      <c r="B27" s="71" t="s">
        <v>75</v>
      </c>
      <c r="C27" s="70"/>
      <c r="D27" s="66"/>
      <c r="E27" s="70"/>
      <c r="F27" s="70"/>
      <c r="G27" s="70"/>
      <c r="H27" s="70"/>
      <c r="I27" s="70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</row>
    <row r="28" spans="1:20" s="64" customFormat="1" ht="12.75">
      <c r="A28" s="65"/>
      <c r="B28" s="72"/>
      <c r="C28" s="70"/>
      <c r="D28" s="70"/>
      <c r="E28" s="70"/>
      <c r="F28" s="70"/>
      <c r="G28" s="70"/>
      <c r="H28" s="70"/>
      <c r="I28" s="70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</row>
    <row r="29" spans="1:20" ht="12.75">
      <c r="A29" s="73"/>
      <c r="B29" s="72"/>
      <c r="C29" s="70"/>
      <c r="D29" s="70"/>
      <c r="E29" s="70"/>
      <c r="F29" s="70"/>
      <c r="G29" s="70"/>
      <c r="H29" s="70"/>
      <c r="I29" s="70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</row>
    <row r="30" spans="1:20" ht="12.75">
      <c r="A30" s="73"/>
      <c r="B30" s="72"/>
      <c r="C30" s="70"/>
      <c r="D30" s="70"/>
      <c r="E30" s="70"/>
      <c r="F30" s="70"/>
      <c r="G30" s="70"/>
      <c r="H30" s="70"/>
      <c r="I30" s="70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</row>
    <row r="31" spans="1:20" ht="12.75">
      <c r="A31" s="73"/>
      <c r="B31" s="72"/>
      <c r="C31" s="67"/>
      <c r="D31" s="67"/>
      <c r="E31" s="67"/>
      <c r="F31" s="67"/>
      <c r="G31" s="67"/>
      <c r="H31" s="67"/>
      <c r="I31" s="67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</row>
    <row r="32" spans="1:20" ht="12.75">
      <c r="A32" s="73"/>
      <c r="B32" s="72"/>
      <c r="C32" s="67"/>
      <c r="D32" s="67"/>
      <c r="E32" s="67"/>
      <c r="F32" s="67"/>
      <c r="G32" s="67"/>
      <c r="H32" s="67"/>
      <c r="I32" s="67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</row>
    <row r="33" spans="1:20" ht="13.5" thickBot="1">
      <c r="A33" s="96" t="s">
        <v>22</v>
      </c>
      <c r="B33" s="96"/>
      <c r="C33" s="74"/>
      <c r="D33" s="74"/>
      <c r="E33" s="74"/>
      <c r="F33" s="74"/>
      <c r="G33" s="74"/>
      <c r="H33" s="74"/>
      <c r="I33" s="74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</row>
    <row r="34" spans="1:20" s="38" customFormat="1" ht="12.75">
      <c r="A34" s="97" t="s">
        <v>57</v>
      </c>
      <c r="B34" s="98"/>
      <c r="C34" s="98"/>
      <c r="D34" s="98"/>
      <c r="E34" s="98"/>
      <c r="F34" s="98"/>
      <c r="G34" s="98"/>
      <c r="H34" s="98"/>
      <c r="I34" s="99"/>
      <c r="J34" s="53"/>
      <c r="K34" s="26"/>
      <c r="L34" s="26"/>
      <c r="M34" s="26"/>
      <c r="N34" s="26"/>
      <c r="O34" s="26"/>
      <c r="P34" s="26"/>
      <c r="Q34" s="26"/>
      <c r="R34" s="26"/>
      <c r="S34" s="26"/>
      <c r="T34" s="26"/>
    </row>
    <row r="35" spans="1:20" ht="15">
      <c r="A35" s="75" t="s">
        <v>58</v>
      </c>
      <c r="B35" s="76"/>
      <c r="C35" s="76"/>
      <c r="D35" s="76"/>
      <c r="E35" s="76"/>
      <c r="F35" s="76"/>
      <c r="G35" s="76"/>
      <c r="H35" s="76"/>
      <c r="I35" s="77"/>
      <c r="J35" s="53"/>
      <c r="K35" s="26"/>
      <c r="L35" s="26"/>
      <c r="M35" s="26"/>
      <c r="N35" s="26"/>
      <c r="O35" s="26"/>
      <c r="P35" s="26"/>
      <c r="Q35" s="26"/>
      <c r="R35" s="26"/>
      <c r="S35" s="26"/>
      <c r="T35" s="26"/>
    </row>
    <row r="36" spans="1:20" ht="15">
      <c r="A36" s="75" t="s">
        <v>59</v>
      </c>
      <c r="B36" s="76"/>
      <c r="C36" s="76"/>
      <c r="D36" s="76"/>
      <c r="E36" s="76"/>
      <c r="F36" s="76"/>
      <c r="G36" s="76"/>
      <c r="H36" s="76"/>
      <c r="I36" s="77"/>
      <c r="J36" s="53"/>
      <c r="K36" s="26"/>
      <c r="L36" s="26"/>
      <c r="M36" s="26"/>
      <c r="N36" s="26"/>
      <c r="O36" s="26"/>
      <c r="P36" s="26"/>
      <c r="Q36" s="26"/>
      <c r="R36" s="26"/>
      <c r="S36" s="26"/>
      <c r="T36" s="26"/>
    </row>
    <row r="37" spans="1:20" ht="12.75">
      <c r="A37" s="78"/>
      <c r="B37" s="76"/>
      <c r="C37" s="76"/>
      <c r="D37" s="76"/>
      <c r="E37" s="76"/>
      <c r="F37" s="76"/>
      <c r="G37" s="76"/>
      <c r="H37" s="76"/>
      <c r="I37" s="77"/>
      <c r="J37" s="53"/>
      <c r="K37" s="26"/>
      <c r="L37" s="26"/>
      <c r="M37" s="26"/>
      <c r="N37" s="26"/>
      <c r="O37" s="26"/>
      <c r="P37" s="26"/>
      <c r="Q37" s="26"/>
      <c r="R37" s="26"/>
      <c r="S37" s="26"/>
      <c r="T37" s="26"/>
    </row>
    <row r="38" spans="1:20" ht="12.75">
      <c r="A38" s="79" t="s">
        <v>5</v>
      </c>
      <c r="B38" s="76"/>
      <c r="C38" s="76"/>
      <c r="D38" s="76"/>
      <c r="E38" s="76"/>
      <c r="F38" s="76"/>
      <c r="G38" s="76"/>
      <c r="H38" s="76"/>
      <c r="I38" s="77"/>
      <c r="J38" s="53"/>
      <c r="K38" s="26"/>
      <c r="L38" s="26"/>
      <c r="M38" s="26"/>
      <c r="N38" s="26"/>
      <c r="O38" s="26"/>
      <c r="P38" s="26"/>
      <c r="Q38" s="26"/>
      <c r="R38" s="26"/>
      <c r="S38" s="26"/>
      <c r="T38" s="26"/>
    </row>
    <row r="39" spans="1:20" ht="12.75">
      <c r="A39" s="78" t="s">
        <v>19</v>
      </c>
      <c r="B39" s="76"/>
      <c r="C39" s="76"/>
      <c r="D39" s="76"/>
      <c r="E39" s="76"/>
      <c r="F39" s="76"/>
      <c r="G39" s="76"/>
      <c r="H39" s="76"/>
      <c r="I39" s="77"/>
      <c r="J39" s="53"/>
      <c r="K39" s="26"/>
      <c r="L39" s="26"/>
      <c r="M39" s="26"/>
      <c r="N39" s="26"/>
      <c r="O39" s="26"/>
      <c r="P39" s="26"/>
      <c r="Q39" s="26"/>
      <c r="R39" s="26"/>
      <c r="S39" s="26"/>
      <c r="T39" s="26"/>
    </row>
    <row r="40" spans="1:10" ht="12.75">
      <c r="A40" s="78" t="s">
        <v>51</v>
      </c>
      <c r="B40" s="76"/>
      <c r="C40" s="76"/>
      <c r="D40" s="76"/>
      <c r="E40" s="76"/>
      <c r="F40" s="76"/>
      <c r="G40" s="76"/>
      <c r="H40" s="76"/>
      <c r="I40" s="77"/>
      <c r="J40" s="54"/>
    </row>
    <row r="41" spans="1:10" ht="12.75">
      <c r="A41" s="78" t="s">
        <v>52</v>
      </c>
      <c r="B41" s="76"/>
      <c r="C41" s="76"/>
      <c r="D41" s="76"/>
      <c r="E41" s="76"/>
      <c r="F41" s="76"/>
      <c r="G41" s="76"/>
      <c r="H41" s="76"/>
      <c r="I41" s="77"/>
      <c r="J41" s="54"/>
    </row>
    <row r="42" spans="1:10" ht="12.75">
      <c r="A42" s="78" t="s">
        <v>20</v>
      </c>
      <c r="B42" s="76"/>
      <c r="C42" s="76"/>
      <c r="D42" s="76"/>
      <c r="E42" s="76"/>
      <c r="F42" s="76"/>
      <c r="G42" s="76"/>
      <c r="H42" s="76"/>
      <c r="I42" s="77"/>
      <c r="J42" s="54"/>
    </row>
    <row r="43" spans="1:10" ht="12.75">
      <c r="A43" s="78" t="s">
        <v>53</v>
      </c>
      <c r="B43" s="76"/>
      <c r="C43" s="76"/>
      <c r="D43" s="76"/>
      <c r="E43" s="76"/>
      <c r="F43" s="76"/>
      <c r="G43" s="76"/>
      <c r="H43" s="76"/>
      <c r="I43" s="77"/>
      <c r="J43" s="54"/>
    </row>
    <row r="44" spans="1:10" ht="12.75">
      <c r="A44" s="78" t="s">
        <v>54</v>
      </c>
      <c r="B44" s="76"/>
      <c r="C44" s="76"/>
      <c r="D44" s="76"/>
      <c r="E44" s="76"/>
      <c r="F44" s="76"/>
      <c r="G44" s="76"/>
      <c r="H44" s="76"/>
      <c r="I44" s="77"/>
      <c r="J44" s="54"/>
    </row>
    <row r="45" spans="1:10" ht="12.75">
      <c r="A45" s="78" t="s">
        <v>6</v>
      </c>
      <c r="B45" s="76"/>
      <c r="C45" s="76"/>
      <c r="D45" s="76"/>
      <c r="E45" s="76"/>
      <c r="F45" s="76"/>
      <c r="G45" s="76"/>
      <c r="H45" s="76"/>
      <c r="I45" s="77"/>
      <c r="J45" s="54"/>
    </row>
    <row r="46" spans="1:10" ht="13.5" thickBot="1">
      <c r="A46" s="80"/>
      <c r="B46" s="81"/>
      <c r="C46" s="81"/>
      <c r="D46" s="81"/>
      <c r="E46" s="81"/>
      <c r="F46" s="81"/>
      <c r="G46" s="81"/>
      <c r="H46" s="81"/>
      <c r="I46" s="82"/>
      <c r="J46" s="54"/>
    </row>
  </sheetData>
  <sheetProtection/>
  <mergeCells count="6">
    <mergeCell ref="A1:I1"/>
    <mergeCell ref="A2:I2"/>
    <mergeCell ref="D5:I5"/>
    <mergeCell ref="A3:I3"/>
    <mergeCell ref="A33:B33"/>
    <mergeCell ref="A34:I34"/>
  </mergeCells>
  <dataValidations count="2">
    <dataValidation type="list" allowBlank="1" showInputMessage="1" showErrorMessage="1" sqref="C29:C33">
      <formula1>$M$10:$M$12</formula1>
    </dataValidation>
    <dataValidation type="list" allowBlank="1" showInputMessage="1" showErrorMessage="1" sqref="C6:C28">
      <formula1>$M$12:$M$17</formula1>
    </dataValidation>
  </dataValidations>
  <printOptions/>
  <pageMargins left="0.354166666666667" right="0.364583333333333" top="0.44" bottom="0.34" header="0.3" footer="0.3"/>
  <pageSetup horizontalDpi="200" verticalDpi="200" orientation="landscape" r:id="rId3"/>
  <drawing r:id="rId2"/>
  <tableParts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12.28125" style="2" customWidth="1"/>
    <col min="2" max="2" width="29.00390625" style="2" customWidth="1"/>
    <col min="3" max="3" width="86.00390625" style="2" customWidth="1"/>
    <col min="4" max="16384" width="9.140625" style="2" customWidth="1"/>
  </cols>
  <sheetData>
    <row r="1" spans="1:9" s="28" customFormat="1" ht="20.25">
      <c r="A1" s="86" t="str">
        <f>Setup!A2</f>
        <v>MIC Special Session</v>
      </c>
      <c r="B1" s="86"/>
      <c r="C1" s="86"/>
      <c r="D1" s="29"/>
      <c r="E1" s="29"/>
      <c r="F1" s="29"/>
      <c r="G1" s="29"/>
      <c r="H1" s="29"/>
      <c r="I1" s="29"/>
    </row>
    <row r="2" spans="1:9" s="28" customFormat="1" ht="18">
      <c r="A2" s="87" t="str">
        <f>Setup!A5</f>
        <v>Gas Pipeline Contingency Costs</v>
      </c>
      <c r="B2" s="87"/>
      <c r="C2" s="87"/>
      <c r="D2" s="29"/>
      <c r="E2" s="29"/>
      <c r="F2" s="29"/>
      <c r="G2" s="29"/>
      <c r="H2" s="29"/>
      <c r="I2" s="29"/>
    </row>
    <row r="3" spans="1:8" s="1" customFormat="1" ht="18">
      <c r="A3" s="88" t="s">
        <v>7</v>
      </c>
      <c r="B3" s="88"/>
      <c r="C3" s="88"/>
      <c r="D3" s="2"/>
      <c r="E3" s="2"/>
      <c r="F3" s="2"/>
      <c r="G3" s="2"/>
      <c r="H3" s="2"/>
    </row>
    <row r="5" spans="1:3" ht="12.75">
      <c r="A5" s="2" t="s">
        <v>28</v>
      </c>
      <c r="C5" s="14"/>
    </row>
    <row r="6" spans="1:3" s="4" customFormat="1" ht="17.25" customHeight="1" thickBot="1">
      <c r="A6" s="100" t="s">
        <v>8</v>
      </c>
      <c r="B6" s="101"/>
      <c r="C6" s="16" t="s">
        <v>9</v>
      </c>
    </row>
    <row r="7" spans="1:3" ht="52.5" customHeight="1">
      <c r="A7" s="17">
        <v>1</v>
      </c>
      <c r="B7" s="18"/>
      <c r="C7" s="19" t="s">
        <v>10</v>
      </c>
    </row>
    <row r="8" spans="1:3" ht="52.5" customHeight="1">
      <c r="A8" s="20">
        <v>2</v>
      </c>
      <c r="B8" s="21"/>
      <c r="C8" s="19" t="s">
        <v>10</v>
      </c>
    </row>
    <row r="9" spans="1:3" ht="52.5" customHeight="1">
      <c r="A9" s="20">
        <v>3</v>
      </c>
      <c r="B9" s="21"/>
      <c r="C9" s="19" t="s">
        <v>10</v>
      </c>
    </row>
    <row r="10" spans="1:3" ht="52.5" customHeight="1">
      <c r="A10" s="20">
        <v>4</v>
      </c>
      <c r="B10" s="21"/>
      <c r="C10" s="19" t="s">
        <v>10</v>
      </c>
    </row>
    <row r="11" spans="1:3" ht="52.5" customHeight="1">
      <c r="A11" s="20">
        <v>5</v>
      </c>
      <c r="B11" s="21"/>
      <c r="C11" s="19" t="s">
        <v>10</v>
      </c>
    </row>
  </sheetData>
  <sheetProtection/>
  <mergeCells count="4">
    <mergeCell ref="A3:C3"/>
    <mergeCell ref="A6:B6"/>
    <mergeCell ref="A1:C1"/>
    <mergeCell ref="A2:C2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21.7109375" style="2" customWidth="1"/>
    <col min="2" max="2" width="90.28125" style="2" customWidth="1"/>
    <col min="3" max="16384" width="9.140625" style="2" customWidth="1"/>
  </cols>
  <sheetData>
    <row r="1" spans="1:3" s="38" customFormat="1" ht="20.25">
      <c r="A1" s="86" t="str">
        <f>Setup!A2</f>
        <v>MIC Special Session</v>
      </c>
      <c r="B1" s="86"/>
      <c r="C1" s="39"/>
    </row>
    <row r="2" spans="1:3" s="38" customFormat="1" ht="18">
      <c r="A2" s="87" t="str">
        <f>Setup!A5</f>
        <v>Gas Pipeline Contingency Costs</v>
      </c>
      <c r="B2" s="87"/>
      <c r="C2" s="39"/>
    </row>
    <row r="3" spans="1:2" s="1" customFormat="1" ht="18">
      <c r="A3" s="88" t="s">
        <v>46</v>
      </c>
      <c r="B3" s="88"/>
    </row>
    <row r="5" spans="1:2" ht="12.75">
      <c r="A5" s="3" t="s">
        <v>56</v>
      </c>
      <c r="B5" s="15"/>
    </row>
    <row r="6" spans="1:2" s="4" customFormat="1" ht="17.25" customHeight="1" thickBot="1">
      <c r="A6" s="40" t="s">
        <v>47</v>
      </c>
      <c r="B6" s="52" t="s">
        <v>9</v>
      </c>
    </row>
    <row r="7" spans="1:2" ht="52.5" customHeight="1">
      <c r="A7" s="51" t="s">
        <v>48</v>
      </c>
      <c r="B7" s="50" t="s">
        <v>43</v>
      </c>
    </row>
    <row r="8" spans="1:2" ht="52.5" customHeight="1">
      <c r="A8" s="20"/>
      <c r="B8" s="21"/>
    </row>
    <row r="9" spans="1:2" ht="52.5" customHeight="1">
      <c r="A9" s="20"/>
      <c r="B9" s="21"/>
    </row>
    <row r="10" spans="1:2" ht="52.5" customHeight="1">
      <c r="A10" s="20"/>
      <c r="B10" s="21"/>
    </row>
    <row r="11" spans="1:2" ht="52.5" customHeight="1">
      <c r="A11" s="20"/>
      <c r="B11" s="21"/>
    </row>
    <row r="14" ht="17.25" customHeight="1"/>
  </sheetData>
  <sheetProtection/>
  <mergeCells count="3">
    <mergeCell ref="A1:B1"/>
    <mergeCell ref="A2:B2"/>
    <mergeCell ref="A3:B3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30"/>
  <sheetViews>
    <sheetView zoomScalePageLayoutView="0" workbookViewId="0" topLeftCell="A1">
      <selection activeCell="C5" sqref="C5"/>
    </sheetView>
  </sheetViews>
  <sheetFormatPr defaultColWidth="9.140625" defaultRowHeight="12.75"/>
  <cols>
    <col min="2" max="2" width="26.8515625" style="0" customWidth="1"/>
    <col min="3" max="3" width="15.8515625" style="0" customWidth="1"/>
    <col min="4" max="4" width="13.140625" style="0" bestFit="1" customWidth="1"/>
    <col min="5" max="5" width="10.8515625" style="0" customWidth="1"/>
  </cols>
  <sheetData>
    <row r="1" spans="1:9" s="28" customFormat="1" ht="20.25">
      <c r="A1" s="86" t="str">
        <f>Setup!A2</f>
        <v>MIC Special Session</v>
      </c>
      <c r="B1" s="104"/>
      <c r="C1" s="104"/>
      <c r="D1" s="104"/>
      <c r="E1" s="104"/>
      <c r="F1" s="104"/>
      <c r="G1" s="104"/>
      <c r="H1" s="104"/>
      <c r="I1" s="104"/>
    </row>
    <row r="2" spans="1:9" s="28" customFormat="1" ht="18">
      <c r="A2" s="87" t="str">
        <f>Setup!A5</f>
        <v>Gas Pipeline Contingency Costs</v>
      </c>
      <c r="B2" s="104"/>
      <c r="C2" s="104"/>
      <c r="D2" s="104"/>
      <c r="E2" s="104"/>
      <c r="F2" s="104"/>
      <c r="G2" s="104"/>
      <c r="H2" s="104"/>
      <c r="I2" s="104"/>
    </row>
    <row r="3" spans="1:9" ht="18">
      <c r="A3" s="88" t="s">
        <v>34</v>
      </c>
      <c r="B3" s="88"/>
      <c r="C3" s="88"/>
      <c r="D3" s="88"/>
      <c r="E3" s="88"/>
      <c r="F3" s="88"/>
      <c r="G3" s="88"/>
      <c r="H3" s="88"/>
      <c r="I3" s="88"/>
    </row>
    <row r="4" spans="2:22" ht="18">
      <c r="B4" s="24"/>
      <c r="C4" s="24"/>
      <c r="D4" s="24"/>
      <c r="E4" s="24"/>
      <c r="F4" s="24"/>
      <c r="G4" s="12"/>
      <c r="H4" s="12"/>
      <c r="I4" s="12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</row>
    <row r="5" spans="1:22" ht="12.75">
      <c r="A5" s="1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</row>
    <row r="6" spans="1:22" ht="12.75">
      <c r="A6" s="7"/>
      <c r="B6" s="5"/>
      <c r="C6" s="5"/>
      <c r="D6" s="102" t="s">
        <v>14</v>
      </c>
      <c r="E6" s="103"/>
      <c r="F6" s="103"/>
      <c r="G6" s="103"/>
      <c r="H6" s="103"/>
      <c r="I6" s="103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</row>
    <row r="7" spans="1:22" ht="12.75">
      <c r="A7" s="8" t="s">
        <v>15</v>
      </c>
      <c r="B7" s="6" t="s">
        <v>13</v>
      </c>
      <c r="C7" s="6" t="s">
        <v>30</v>
      </c>
      <c r="D7" s="5" t="s">
        <v>11</v>
      </c>
      <c r="E7" s="5" t="s">
        <v>0</v>
      </c>
      <c r="F7" s="5" t="s">
        <v>1</v>
      </c>
      <c r="G7" s="5" t="s">
        <v>2</v>
      </c>
      <c r="H7" s="5" t="s">
        <v>3</v>
      </c>
      <c r="I7" s="5" t="s">
        <v>4</v>
      </c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</row>
    <row r="8" spans="1:22" ht="12.75">
      <c r="A8" s="8">
        <v>1</v>
      </c>
      <c r="B8" s="9"/>
      <c r="C8" s="5"/>
      <c r="D8" s="43"/>
      <c r="E8" s="46"/>
      <c r="F8" s="45"/>
      <c r="G8" s="46"/>
      <c r="H8" s="45"/>
      <c r="I8" s="46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</row>
    <row r="9" spans="1:22" ht="12.75">
      <c r="A9" s="8">
        <v>2</v>
      </c>
      <c r="B9" s="9"/>
      <c r="C9" s="5"/>
      <c r="D9" s="43"/>
      <c r="E9" s="46"/>
      <c r="F9" s="45"/>
      <c r="G9" s="46"/>
      <c r="H9" s="45"/>
      <c r="I9" s="46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</row>
    <row r="10" spans="1:22" ht="12.75">
      <c r="A10" s="8">
        <v>3</v>
      </c>
      <c r="B10" s="10"/>
      <c r="C10" s="5"/>
      <c r="D10" s="43"/>
      <c r="E10" s="46"/>
      <c r="F10" s="45"/>
      <c r="G10" s="46"/>
      <c r="H10" s="45"/>
      <c r="I10" s="46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</row>
    <row r="11" spans="1:22" ht="12.75">
      <c r="A11" s="8">
        <v>4</v>
      </c>
      <c r="B11" s="10"/>
      <c r="C11" s="5"/>
      <c r="D11" s="43"/>
      <c r="E11" s="46"/>
      <c r="F11" s="45"/>
      <c r="G11" s="46"/>
      <c r="H11" s="45"/>
      <c r="I11" s="46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</row>
    <row r="12" spans="1:22" ht="12.75">
      <c r="A12" s="8">
        <v>5</v>
      </c>
      <c r="B12" s="10"/>
      <c r="C12" s="5"/>
      <c r="D12" s="43"/>
      <c r="E12" s="46"/>
      <c r="F12" s="45"/>
      <c r="G12" s="46"/>
      <c r="H12" s="45"/>
      <c r="I12" s="46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</row>
    <row r="13" spans="1:22" ht="12.75">
      <c r="A13" s="8">
        <v>6</v>
      </c>
      <c r="B13" s="10"/>
      <c r="C13" s="5"/>
      <c r="D13" s="43"/>
      <c r="E13" s="46"/>
      <c r="F13" s="45"/>
      <c r="G13" s="46"/>
      <c r="H13" s="45"/>
      <c r="I13" s="46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</row>
    <row r="14" spans="1:22" ht="12.75">
      <c r="A14" s="8">
        <v>7</v>
      </c>
      <c r="B14" s="11"/>
      <c r="C14" s="5"/>
      <c r="D14" s="44"/>
      <c r="E14" s="46"/>
      <c r="F14" s="45"/>
      <c r="G14" s="46"/>
      <c r="H14" s="45"/>
      <c r="I14" s="46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</row>
    <row r="15" spans="1:22" ht="12.75">
      <c r="A15" s="8">
        <v>8</v>
      </c>
      <c r="B15" s="9"/>
      <c r="C15" s="5"/>
      <c r="D15" s="43"/>
      <c r="E15" s="46"/>
      <c r="F15" s="45"/>
      <c r="G15" s="46"/>
      <c r="H15" s="45"/>
      <c r="I15" s="46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</row>
    <row r="16" spans="1:22" ht="12.75">
      <c r="A16" s="8">
        <v>9</v>
      </c>
      <c r="B16" s="10"/>
      <c r="C16" s="5"/>
      <c r="D16" s="43"/>
      <c r="E16" s="46"/>
      <c r="F16" s="45"/>
      <c r="G16" s="46"/>
      <c r="H16" s="45"/>
      <c r="I16" s="46"/>
      <c r="K16" s="25"/>
      <c r="L16" s="25"/>
      <c r="M16" s="25"/>
      <c r="N16" s="27" t="s">
        <v>18</v>
      </c>
      <c r="O16" s="25"/>
      <c r="P16" s="25"/>
      <c r="Q16" s="25"/>
      <c r="R16" s="25"/>
      <c r="S16" s="25"/>
      <c r="T16" s="25"/>
      <c r="U16" s="25"/>
      <c r="V16" s="25"/>
    </row>
    <row r="17" spans="1:22" ht="12.75">
      <c r="A17" s="8">
        <v>10</v>
      </c>
      <c r="B17" s="9"/>
      <c r="C17" s="5"/>
      <c r="D17" s="43"/>
      <c r="E17" s="46"/>
      <c r="F17" s="45"/>
      <c r="G17" s="46"/>
      <c r="H17" s="45"/>
      <c r="I17" s="46"/>
      <c r="K17" s="25"/>
      <c r="L17" s="25"/>
      <c r="M17" s="25"/>
      <c r="N17" s="27" t="s">
        <v>33</v>
      </c>
      <c r="O17" s="25"/>
      <c r="P17" s="25"/>
      <c r="Q17" s="25"/>
      <c r="R17" s="25"/>
      <c r="S17" s="25"/>
      <c r="T17" s="25"/>
      <c r="U17" s="25"/>
      <c r="V17" s="25"/>
    </row>
    <row r="18" spans="11:22" ht="12.75">
      <c r="K18" s="25"/>
      <c r="L18" s="25"/>
      <c r="M18" s="25"/>
      <c r="N18" s="27" t="s">
        <v>31</v>
      </c>
      <c r="O18" s="25"/>
      <c r="P18" s="25"/>
      <c r="Q18" s="25"/>
      <c r="R18" s="25"/>
      <c r="S18" s="25"/>
      <c r="T18" s="25"/>
      <c r="U18" s="25"/>
      <c r="V18" s="25"/>
    </row>
    <row r="19" spans="11:22" ht="12.75">
      <c r="K19" s="25"/>
      <c r="L19" s="25"/>
      <c r="M19" s="25"/>
      <c r="N19" s="27" t="s">
        <v>17</v>
      </c>
      <c r="O19" s="25"/>
      <c r="P19" s="25"/>
      <c r="Q19" s="25"/>
      <c r="R19" s="25"/>
      <c r="S19" s="25"/>
      <c r="T19" s="25"/>
      <c r="U19" s="25"/>
      <c r="V19" s="25"/>
    </row>
    <row r="20" spans="1:22" ht="12.75">
      <c r="A20" s="55" t="s">
        <v>25</v>
      </c>
      <c r="K20" s="25"/>
      <c r="L20" s="25"/>
      <c r="M20" s="25"/>
      <c r="N20" s="27" t="s">
        <v>32</v>
      </c>
      <c r="O20" s="25"/>
      <c r="P20" s="25"/>
      <c r="Q20" s="25"/>
      <c r="R20" s="25"/>
      <c r="S20" s="25"/>
      <c r="T20" s="25"/>
      <c r="U20" s="25"/>
      <c r="V20" s="25"/>
    </row>
    <row r="21" spans="1:22" ht="12.75">
      <c r="A21" s="1" t="s">
        <v>26</v>
      </c>
      <c r="K21" s="25"/>
      <c r="L21" s="25"/>
      <c r="M21" s="25"/>
      <c r="N21" s="27" t="s">
        <v>16</v>
      </c>
      <c r="O21" s="25"/>
      <c r="P21" s="25"/>
      <c r="Q21" s="25"/>
      <c r="R21" s="25"/>
      <c r="S21" s="25"/>
      <c r="T21" s="25"/>
      <c r="U21" s="25"/>
      <c r="V21" s="25"/>
    </row>
    <row r="22" spans="1:22" ht="12.75">
      <c r="A22" s="1" t="s">
        <v>27</v>
      </c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</row>
    <row r="23" spans="2:22" ht="12.75">
      <c r="B23" s="1"/>
      <c r="C23" s="1"/>
      <c r="D23" s="1"/>
      <c r="E23" s="1"/>
      <c r="F23" s="1"/>
      <c r="G23" s="1"/>
      <c r="H23" s="1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</row>
    <row r="24" spans="2:22" ht="12.75">
      <c r="B24" s="1"/>
      <c r="C24" s="1"/>
      <c r="D24" s="1"/>
      <c r="E24" s="1"/>
      <c r="F24" s="1"/>
      <c r="G24" s="1"/>
      <c r="H24" s="1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</row>
    <row r="25" spans="2:22" ht="12.75">
      <c r="B25" s="1"/>
      <c r="C25" s="1"/>
      <c r="D25" s="1"/>
      <c r="E25" s="1"/>
      <c r="F25" s="1"/>
      <c r="G25" s="1"/>
      <c r="H25" s="1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</row>
    <row r="26" spans="11:22" ht="12.75"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</row>
    <row r="27" spans="11:22" ht="12.75"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</row>
    <row r="28" spans="11:22" ht="12.75"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</row>
    <row r="29" spans="11:22" ht="12.75"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</row>
    <row r="30" spans="11:22" ht="12.75"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</row>
  </sheetData>
  <sheetProtection/>
  <mergeCells count="4">
    <mergeCell ref="D6:I6"/>
    <mergeCell ref="A3:I3"/>
    <mergeCell ref="A1:I1"/>
    <mergeCell ref="A2:I2"/>
  </mergeCells>
  <dataValidations count="1">
    <dataValidation type="list" allowBlank="1" showInputMessage="1" showErrorMessage="1" sqref="C8:C30">
      <formula1>$N$16:$N$21</formula1>
    </dataValidation>
  </dataValidations>
  <printOptions/>
  <pageMargins left="0.7" right="0.7" top="0.75" bottom="0.75" header="0.3" footer="0.3"/>
  <pageSetup orientation="portrait" paperSize="9"/>
  <drawing r:id="rId2"/>
  <tableParts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>
  <dimension ref="A1:I268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3.421875" style="1" customWidth="1"/>
    <col min="2" max="2" width="35.28125" style="2" customWidth="1"/>
    <col min="3" max="3" width="32.7109375" style="2" customWidth="1"/>
    <col min="4" max="4" width="38.00390625" style="2" customWidth="1"/>
    <col min="5" max="5" width="30.57421875" style="2" customWidth="1"/>
    <col min="6" max="6" width="27.28125" style="2" customWidth="1"/>
    <col min="7" max="16384" width="9.140625" style="2" customWidth="1"/>
  </cols>
  <sheetData>
    <row r="1" spans="1:9" s="28" customFormat="1" ht="20.25">
      <c r="A1" s="86" t="str">
        <f>Setup!A2</f>
        <v>MIC Special Session</v>
      </c>
      <c r="B1" s="86"/>
      <c r="C1" s="86"/>
      <c r="D1" s="86"/>
      <c r="E1" s="86"/>
      <c r="F1" s="86"/>
      <c r="G1" s="86"/>
      <c r="H1" s="29"/>
      <c r="I1" s="29"/>
    </row>
    <row r="2" spans="1:9" s="28" customFormat="1" ht="18">
      <c r="A2" s="87" t="str">
        <f>Setup!A5</f>
        <v>Gas Pipeline Contingency Costs</v>
      </c>
      <c r="B2" s="87"/>
      <c r="C2" s="87"/>
      <c r="D2" s="87"/>
      <c r="E2" s="87"/>
      <c r="F2" s="87"/>
      <c r="G2" s="87"/>
      <c r="H2" s="29"/>
      <c r="I2" s="29"/>
    </row>
    <row r="3" spans="1:9" ht="18">
      <c r="A3" s="88" t="s">
        <v>44</v>
      </c>
      <c r="B3" s="88"/>
      <c r="C3" s="88"/>
      <c r="D3" s="88"/>
      <c r="E3" s="88"/>
      <c r="F3" s="88"/>
      <c r="G3" s="88"/>
      <c r="H3" s="88"/>
      <c r="I3" s="88"/>
    </row>
    <row r="4" spans="1:2" ht="38.25" customHeight="1">
      <c r="A4" s="2"/>
      <c r="B4" s="15" t="s">
        <v>60</v>
      </c>
    </row>
    <row r="5" spans="1:6" ht="41.25" customHeight="1">
      <c r="A5" s="15"/>
      <c r="B5" s="105" t="s">
        <v>29</v>
      </c>
      <c r="C5" s="106"/>
      <c r="D5" s="106"/>
      <c r="E5" s="106"/>
      <c r="F5" s="107"/>
    </row>
    <row r="6" spans="1:6" ht="43.5" customHeight="1">
      <c r="A6" s="15"/>
      <c r="B6" s="22" t="s">
        <v>0</v>
      </c>
      <c r="C6" s="49" t="s">
        <v>1</v>
      </c>
      <c r="D6" s="22" t="s">
        <v>2</v>
      </c>
      <c r="E6" s="49" t="s">
        <v>3</v>
      </c>
      <c r="F6" s="22" t="s">
        <v>4</v>
      </c>
    </row>
    <row r="7" spans="1:6" ht="12.75">
      <c r="A7" s="23">
        <v>1</v>
      </c>
      <c r="B7" s="48" t="s">
        <v>10</v>
      </c>
      <c r="C7" s="47" t="s">
        <v>10</v>
      </c>
      <c r="D7" s="48" t="s">
        <v>10</v>
      </c>
      <c r="E7" s="47" t="s">
        <v>10</v>
      </c>
      <c r="F7" s="48" t="s">
        <v>10</v>
      </c>
    </row>
    <row r="8" spans="1:6" ht="12.75">
      <c r="A8" s="23">
        <v>2</v>
      </c>
      <c r="B8" s="48" t="s">
        <v>10</v>
      </c>
      <c r="C8" s="47" t="s">
        <v>10</v>
      </c>
      <c r="D8" s="48" t="s">
        <v>10</v>
      </c>
      <c r="E8" s="47" t="s">
        <v>10</v>
      </c>
      <c r="F8" s="48" t="s">
        <v>10</v>
      </c>
    </row>
    <row r="9" spans="1:6" ht="12.75">
      <c r="A9" s="23">
        <v>3</v>
      </c>
      <c r="B9" s="48" t="s">
        <v>10</v>
      </c>
      <c r="C9" s="47" t="s">
        <v>10</v>
      </c>
      <c r="D9" s="48" t="s">
        <v>10</v>
      </c>
      <c r="E9" s="47" t="s">
        <v>10</v>
      </c>
      <c r="F9" s="48" t="s">
        <v>10</v>
      </c>
    </row>
    <row r="10" spans="1:6" ht="12.75">
      <c r="A10" s="23">
        <v>4</v>
      </c>
      <c r="B10" s="48" t="s">
        <v>10</v>
      </c>
      <c r="C10" s="47" t="s">
        <v>10</v>
      </c>
      <c r="D10" s="48" t="s">
        <v>10</v>
      </c>
      <c r="E10" s="47" t="s">
        <v>10</v>
      </c>
      <c r="F10" s="48" t="s">
        <v>10</v>
      </c>
    </row>
    <row r="11" spans="1:6" ht="12.75">
      <c r="A11" s="23">
        <v>5</v>
      </c>
      <c r="B11" s="48" t="s">
        <v>10</v>
      </c>
      <c r="C11" s="47" t="s">
        <v>10</v>
      </c>
      <c r="D11" s="48" t="s">
        <v>10</v>
      </c>
      <c r="E11" s="47" t="s">
        <v>10</v>
      </c>
      <c r="F11" s="48" t="s">
        <v>10</v>
      </c>
    </row>
    <row r="13" ht="12.75">
      <c r="A13" s="2"/>
    </row>
    <row r="14" ht="12.75">
      <c r="A14" s="2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4" ht="12.75">
      <c r="A224" s="2"/>
    </row>
    <row r="225" ht="12.75">
      <c r="A225" s="2"/>
    </row>
    <row r="226" ht="12.75">
      <c r="A226" s="2"/>
    </row>
    <row r="227" ht="12.75">
      <c r="A227" s="2"/>
    </row>
    <row r="228" ht="12.75">
      <c r="A228" s="2"/>
    </row>
    <row r="229" ht="12.75">
      <c r="A229" s="2"/>
    </row>
    <row r="230" ht="12.75">
      <c r="A230" s="2"/>
    </row>
    <row r="231" ht="12.75">
      <c r="A231" s="2"/>
    </row>
    <row r="232" ht="12.75">
      <c r="A232" s="2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7" ht="12.75">
      <c r="A257" s="2"/>
    </row>
    <row r="258" ht="12.75">
      <c r="A258" s="2"/>
    </row>
    <row r="259" ht="12.75">
      <c r="A259" s="2"/>
    </row>
    <row r="260" ht="12.75">
      <c r="A260" s="2"/>
    </row>
    <row r="261" ht="12.75">
      <c r="A261" s="2"/>
    </row>
    <row r="262" ht="12.75">
      <c r="A262" s="2"/>
    </row>
    <row r="263" ht="12.75">
      <c r="A263" s="2"/>
    </row>
    <row r="264" ht="12.75">
      <c r="A264" s="2"/>
    </row>
    <row r="265" ht="12.75">
      <c r="A265" s="2"/>
    </row>
    <row r="266" ht="12.75">
      <c r="A266" s="2"/>
    </row>
    <row r="267" ht="12.75">
      <c r="A267" s="2"/>
    </row>
    <row r="268" ht="12.75">
      <c r="A268" s="2"/>
    </row>
  </sheetData>
  <sheetProtection/>
  <mergeCells count="4">
    <mergeCell ref="B5:F5"/>
    <mergeCell ref="A3:I3"/>
    <mergeCell ref="A1:G1"/>
    <mergeCell ref="A2:G2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E15" sqref="E15"/>
    </sheetView>
  </sheetViews>
  <sheetFormatPr defaultColWidth="9.140625" defaultRowHeight="12.75"/>
  <cols>
    <col min="1" max="1" width="95.421875" style="0" customWidth="1"/>
  </cols>
  <sheetData>
    <row r="1" s="28" customFormat="1" ht="20.25">
      <c r="A1" s="30" t="str">
        <f>Setup!A2</f>
        <v>MIC Special Session</v>
      </c>
    </row>
    <row r="2" s="28" customFormat="1" ht="18">
      <c r="A2" s="31" t="str">
        <f>Setup!A5</f>
        <v>Gas Pipeline Contingency Costs</v>
      </c>
    </row>
    <row r="3" ht="18">
      <c r="A3" s="37" t="s">
        <v>45</v>
      </c>
    </row>
    <row r="5" s="1" customFormat="1" ht="12.75">
      <c r="A5" s="1" t="s">
        <v>61</v>
      </c>
    </row>
    <row r="7" ht="12.75">
      <c r="A7" s="32" t="s">
        <v>37</v>
      </c>
    </row>
    <row r="8" ht="30" customHeight="1">
      <c r="A8" s="33"/>
    </row>
    <row r="9" ht="30" customHeight="1">
      <c r="A9" s="33"/>
    </row>
    <row r="10" ht="30" customHeight="1">
      <c r="A10" s="33"/>
    </row>
    <row r="11" ht="30" customHeight="1">
      <c r="A11" s="33"/>
    </row>
    <row r="12" ht="30" customHeight="1">
      <c r="A12" s="33"/>
    </row>
    <row r="13" ht="30" customHeight="1">
      <c r="A13" s="33"/>
    </row>
    <row r="14" ht="30" customHeight="1">
      <c r="A14" s="33"/>
    </row>
    <row r="15" ht="30" customHeight="1">
      <c r="A15" s="33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Bryson</dc:creator>
  <cp:keywords/>
  <dc:description/>
  <cp:lastModifiedBy>Gloistein, Crystal</cp:lastModifiedBy>
  <cp:lastPrinted>2011-04-07T14:17:43Z</cp:lastPrinted>
  <dcterms:created xsi:type="dcterms:W3CDTF">2011-02-18T21:50:35Z</dcterms:created>
  <dcterms:modified xsi:type="dcterms:W3CDTF">2018-04-04T20:29:48Z</dcterms:modified>
  <cp:category/>
  <cp:version/>
  <cp:contentType/>
  <cp:contentStatus/>
</cp:coreProperties>
</file>